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19\2019\EXECUTIVE OFFICE OF THE PRESIDENT\National Security Council\NOVEMBER\"/>
    </mc:Choice>
  </mc:AlternateContent>
  <bookViews>
    <workbookView xWindow="0" yWindow="0" windowWidth="38400" windowHeight="17700" activeTab="2"/>
  </bookViews>
  <sheets>
    <sheet name="Instruction Sheet" sheetId="1" r:id="rId1"/>
    <sheet name="Agency Acronym" sheetId="4" r:id="rId2"/>
    <sheet name="NSC - 1 Apr 19 - 30 Sep 19" sheetId="5" r:id="rId3"/>
  </sheets>
  <definedNames>
    <definedName name="_xlnm.Print_Area" localSheetId="0">'Instruction Sheet'!$A$1:$M$63</definedName>
  </definedNames>
  <calcPr calcId="152511"/>
  <customWorkbookViews>
    <customWorkbookView name="srlam - Personal View" guid="{46D91775-94C2-49FF-9613-A9FB49F1B179}" mergeInterval="0" personalView="1" maximized="1" xWindow="1" yWindow="1" windowWidth="1148" windowHeight="643" activeSheetId="2"/>
  </customWorkbookViews>
</workbook>
</file>

<file path=xl/calcChain.xml><?xml version="1.0" encoding="utf-8"?>
<calcChain xmlns="http://schemas.openxmlformats.org/spreadsheetml/2006/main">
  <c r="Q43" i="5" l="1"/>
  <c r="J9" i="5" s="1"/>
  <c r="Q42" i="5"/>
  <c r="H9" i="5" s="1"/>
  <c r="A18" i="5"/>
  <c r="A22" i="5" s="1"/>
  <c r="A26" i="5" s="1"/>
  <c r="A30" i="5" s="1"/>
  <c r="A34" i="5" s="1"/>
</calcChain>
</file>

<file path=xl/sharedStrings.xml><?xml version="1.0" encoding="utf-8"?>
<sst xmlns="http://schemas.openxmlformats.org/spreadsheetml/2006/main" count="508" uniqueCount="389">
  <si>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</si>
  <si>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</si>
  <si>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</si>
  <si>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</si>
  <si>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</si>
  <si>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</si>
  <si>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</si>
  <si>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</si>
  <si>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</si>
  <si>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</si>
  <si>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</si>
  <si>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</si>
  <si>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</si>
  <si>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</si>
  <si>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</si>
  <si>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</si>
  <si>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</si>
  <si>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</si>
  <si>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</si>
  <si>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</si>
  <si>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</si>
  <si>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</si>
  <si>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</si>
  <si>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</si>
  <si>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</si>
  <si>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</si>
  <si>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</si>
  <si>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</si>
  <si>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</si>
  <si>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</si>
  <si>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</si>
  <si>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</si>
  <si>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</si>
  <si>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</si>
  <si>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</si>
  <si>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</si>
  <si>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</si>
  <si>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</si>
  <si>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</si>
  <si>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</si>
  <si>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</si>
  <si>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</si>
  <si>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</si>
  <si>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</si>
  <si>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</si>
  <si>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</si>
  <si>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</si>
  <si>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</si>
  <si>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</si>
  <si>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</si>
  <si>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</si>
  <si>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</si>
  <si>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</si>
  <si>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</si>
  <si>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</si>
  <si>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</si>
  <si>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</si>
  <si>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</si>
  <si>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</si>
  <si>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</si>
  <si>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</si>
  <si>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</si>
  <si>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</si>
  <si>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</si>
  <si>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</si>
  <si>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</si>
  <si>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</si>
  <si>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</si>
  <si>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</si>
  <si>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</si>
  <si>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</si>
  <si>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</si>
  <si>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</si>
  <si>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</si>
  <si>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</si>
  <si>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</si>
  <si>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</si>
  <si>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</si>
  <si>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</si>
  <si>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</si>
  <si>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</si>
  <si>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</si>
  <si>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</si>
  <si>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</si>
  <si>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</si>
  <si>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</si>
  <si>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</si>
  <si>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</si>
  <si>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</si>
  <si>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</si>
  <si>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</si>
  <si>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</si>
  <si>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</si>
  <si>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</si>
  <si>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</si>
  <si>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</si>
  <si>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</si>
  <si>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</si>
  <si>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</si>
  <si>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</si>
  <si>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</si>
  <si>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</si>
  <si>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</si>
  <si>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</si>
  <si>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</si>
  <si>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</si>
  <si>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</si>
  <si>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</si>
  <si>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</si>
  <si>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</si>
  <si>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</si>
  <si>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</si>
  <si>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</si>
  <si>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</si>
  <si>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</si>
  <si>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</si>
  <si>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</si>
  <si>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</si>
  <si>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</si>
  <si>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</si>
  <si>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</si>
  <si>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</si>
  <si>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</si>
  <si>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</si>
  <si>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</si>
  <si>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</si>
  <si>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</si>
  <si>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</si>
  <si>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</si>
  <si>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</si>
  <si>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</si>
  <si>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</si>
  <si>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</si>
  <si>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</si>
  <si>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</si>
  <si>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</si>
  <si>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</si>
  <si>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</si>
  <si>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</si>
  <si>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</si>
  <si>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</si>
  <si>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</si>
  <si>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</si>
  <si>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</si>
  <si>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</si>
  <si>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</si>
  <si>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</si>
  <si>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</si>
  <si>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</si>
  <si>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</si>
  <si>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</si>
  <si>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</si>
  <si>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</si>
  <si>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</si>
  <si>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</si>
  <si>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</si>
  <si>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</si>
  <si>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</si>
  <si>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</si>
  <si>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</si>
  <si>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</si>
  <si>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</si>
  <si>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</si>
  <si>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</si>
  <si>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</si>
  <si>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</si>
  <si>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</si>
  <si>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</si>
  <si>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</si>
  <si>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</si>
  <si>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</si>
  <si>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</si>
  <si>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</si>
  <si>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</si>
  <si>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</si>
  <si>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</si>
  <si>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</si>
  <si>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</si>
  <si>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</si>
  <si>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</si>
  <si>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</si>
  <si>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</si>
  <si>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</si>
  <si>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</si>
  <si>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</si>
  <si>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</si>
  <si>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</si>
  <si>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</si>
  <si>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</si>
  <si>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</si>
  <si>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</si>
  <si>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</si>
  <si>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Housing Finance Board</t>
  </si>
  <si>
    <t>FHFB</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</si>
  <si>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</si>
  <si>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</si>
  <si>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</si>
  <si>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</si>
  <si>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</si>
  <si>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</si>
  <si>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</si>
  <si>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</si>
  <si>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</si>
  <si>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</si>
  <si>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</si>
  <si>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</si>
  <si>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</si>
  <si>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</si>
  <si>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</si>
  <si>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</si>
  <si>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</si>
  <si>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</si>
  <si>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</si>
  <si>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</si>
  <si>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</si>
  <si>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</si>
  <si>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</si>
  <si>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</si>
  <si>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</si>
  <si>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</si>
  <si>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</si>
  <si>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</si>
  <si>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</si>
  <si>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</si>
  <si>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</si>
  <si>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</si>
  <si>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</si>
  <si>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</si>
  <si>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</si>
  <si>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</si>
  <si>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</si>
  <si>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</si>
  <si>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</si>
  <si>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</si>
  <si>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</si>
  <si>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</si>
  <si>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</si>
  <si>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</si>
  <si>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</si>
  <si>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</si>
  <si>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</si>
  <si>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</si>
  <si>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</si>
  <si>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</si>
  <si>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</si>
  <si>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</si>
  <si>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</si>
  <si>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</si>
  <si>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</si>
  <si>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</si>
  <si>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</si>
  <si>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</si>
  <si>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</si>
  <si>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</si>
  <si>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</si>
  <si>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</si>
  <si>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</si>
  <si>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</si>
  <si>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</si>
  <si>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</si>
  <si>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</si>
  <si>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</si>
  <si>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</si>
  <si>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</si>
  <si>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</si>
  <si>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</si>
  <si>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</si>
  <si>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</si>
  <si>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</si>
  <si>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</si>
  <si>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</si>
  <si>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</si>
  <si>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</si>
  <si>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</si>
  <si>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</si>
  <si>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</si>
  <si>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</si>
  <si>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</si>
  <si>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</si>
  <si>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</si>
  <si>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</si>
  <si>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</si>
  <si>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</si>
  <si>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</si>
  <si>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</si>
  <si>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</si>
  <si>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</si>
  <si>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</si>
  <si>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</si>
  <si>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</si>
  <si>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</si>
  <si>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</si>
  <si>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</si>
  <si>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</si>
  <si>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</si>
  <si>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</si>
  <si>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</si>
  <si>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</si>
  <si>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</si>
  <si>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</si>
  <si>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</si>
  <si>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</si>
  <si>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</si>
  <si>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</si>
  <si>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</si>
  <si>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</si>
  <si>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</si>
  <si>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</si>
  <si>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</si>
  <si>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</si>
  <si>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</si>
  <si>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</si>
  <si>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</si>
  <si>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</si>
  <si>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</si>
  <si>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</si>
  <si>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</si>
  <si>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</si>
  <si>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</si>
  <si>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</si>
  <si>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</si>
  <si>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</si>
  <si>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</si>
  <si>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</si>
  <si>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</si>
  <si>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</si>
  <si>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</si>
  <si>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</si>
  <si>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</si>
  <si>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</si>
  <si>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</si>
  <si>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</si>
  <si>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</si>
  <si>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</si>
  <si>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</si>
  <si>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</si>
  <si>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</si>
  <si>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</si>
  <si>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</si>
  <si>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</si>
  <si>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</si>
  <si>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</si>
  <si>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</si>
  <si>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</si>
  <si>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</si>
  <si>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</si>
  <si>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</si>
  <si>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</si>
  <si>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</si>
  <si>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</si>
  <si>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</si>
  <si>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</si>
  <si>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</si>
  <si>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</si>
  <si>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</si>
  <si>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</si>
  <si>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</si>
  <si>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</si>
  <si>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</si>
  <si>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</si>
  <si>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</si>
  <si>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</si>
  <si>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Council of Economic Advisers-- Executive Office of the President</t>
  </si>
  <si>
    <t>Richard Goldberg</t>
  </si>
  <si>
    <t>Director</t>
  </si>
  <si>
    <t>USG Delegation</t>
  </si>
  <si>
    <t>Foundation for Defense of Democracies</t>
  </si>
  <si>
    <t>Vienna, Austria</t>
  </si>
  <si>
    <t>9/8/2019 - 9/12/2019</t>
  </si>
  <si>
    <t>Garrett Marquis</t>
  </si>
  <si>
    <t>Deputy Asst to the President</t>
  </si>
  <si>
    <t>University of California</t>
  </si>
  <si>
    <t>Los Angeles, CA</t>
  </si>
  <si>
    <t>Jerusalem, Israel</t>
  </si>
  <si>
    <t>7/25/2019 - 7/28/2019</t>
  </si>
  <si>
    <t>Matthew Turpin</t>
  </si>
  <si>
    <t>Montreaux, Switzerland</t>
  </si>
  <si>
    <t>5/30/2019 - 6/2/2019</t>
  </si>
  <si>
    <t>Matthew Pottinger</t>
  </si>
  <si>
    <t>5/19/2019 - 5/22/2019</t>
  </si>
  <si>
    <t>Educational Conference</t>
  </si>
  <si>
    <t>American Friends of Bilderberg</t>
  </si>
  <si>
    <t>Bi-Lateral Meeting with Europe on Geo-Strategy</t>
  </si>
  <si>
    <t>Rhonda S. Newton</t>
  </si>
  <si>
    <t>National Security Council</t>
  </si>
  <si>
    <t>Direcorate of Resource Management</t>
  </si>
  <si>
    <t>1353 Travel Report for National Security Council, Directorate of Resource Management for the reporting period 1 Apri - 30 Sep, 2019</t>
  </si>
  <si>
    <t>Rhonda.S.Newton2@nsc.eop.gov</t>
  </si>
  <si>
    <t>x</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</si>
</sst>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_(&quot;$&quot;* \(#,##0.00\);_(&quot;$&quot;* &quot;-&quot;??_);_(@_)"/>
    <numFmt numFmtId="43" formatCode="_(* #,##0.00_);_(* \(#,##0.00\);_(* &quot;-&quot;??_);_(@_)"/>
    <numFmt numFmtId="164" formatCode="_(&quot;$&quot;* #,##0_);_(&quot;$&quot;* \(#,##0\);_(&quot;$&quot;* &quot;-&quot;??_);_(@_)"/>
  </numFmts>
  <fonts count="26">
    <font>
      <sz val="10"/>
      <name val="Arial"/>
    </font>
    <font>
      <sz val="8"/>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
      <sz val="10"/>
      <name val="Arial"/>
    </font>
  </fonts>
  <fills count="13">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rgb="FFFFFF00"/>
        <bgColor indexed="64"/>
      </patternFill>
    </fill>
  </fills>
  <borders count="79">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
      <left style="medium">
        <color indexed="64"/>
      </left>
      <right/>
      <top style="thick">
        <color indexed="64"/>
      </top>
      <bottom/>
      <diagonal/>
    </border>
    <border>
      <left/>
      <right style="thick">
        <color indexed="64"/>
      </right>
      <top style="thick">
        <color indexed="64"/>
      </top>
      <bottom/>
      <diagonal/>
    </border>
    <border>
      <left style="thick">
        <color indexed="64"/>
      </left>
      <right style="medium">
        <color indexed="64"/>
      </right>
      <top style="medium">
        <color indexed="64"/>
      </top>
      <bottom/>
      <diagonal/>
    </border>
    <border>
      <left style="medium">
        <color indexed="64"/>
      </left>
      <right style="medium">
        <color indexed="64"/>
      </right>
      <top style="thick">
        <color indexed="64"/>
      </top>
      <bottom/>
      <diagonal/>
    </border>
    <border>
      <left style="thin">
        <color indexed="64"/>
      </left>
      <right style="medium">
        <color indexed="64"/>
      </right>
      <top style="thick">
        <color indexed="64"/>
      </top>
      <bottom/>
      <diagonal/>
    </border>
    <border>
      <left style="medium">
        <color indexed="64"/>
      </left>
      <right style="thin">
        <color indexed="64"/>
      </right>
      <top style="thick">
        <color indexed="64"/>
      </top>
      <bottom/>
      <diagonal/>
    </border>
    <border>
      <left style="thick">
        <color indexed="64"/>
      </left>
      <right/>
      <top style="thick">
        <color indexed="64"/>
      </top>
      <bottom/>
      <diagonal/>
    </border>
    <border>
      <left style="thick">
        <color indexed="64"/>
      </left>
      <right/>
      <top/>
      <bottom/>
      <diagonal/>
    </border>
    <border>
      <left style="thick">
        <color indexed="64"/>
      </left>
      <right/>
      <top/>
      <bottom style="thick">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s>
  <cellStyleXfs count="17">
    <xf numFmtId="0" fontId="0" fillId="0" borderId="0"/>
    <xf numFmtId="0" fontId="4" fillId="8" borderId="2" applyBorder="0">
      <alignment horizontal="center" vertical="center" wrapText="1"/>
    </xf>
    <xf numFmtId="0" fontId="8" fillId="9" borderId="35" applyBorder="0">
      <alignment horizontal="center" wrapText="1"/>
      <protection hidden="1"/>
    </xf>
    <xf numFmtId="0" fontId="15" fillId="8" borderId="30" applyFont="0" applyBorder="0">
      <alignment horizontal="left" vertical="center" wrapText="1"/>
    </xf>
    <xf numFmtId="0" fontId="17" fillId="6" borderId="2" applyBorder="0">
      <alignment horizontal="center"/>
      <protection locked="0"/>
    </xf>
    <xf numFmtId="0" fontId="18" fillId="6" borderId="29" applyBorder="0">
      <alignment horizontal="center"/>
      <protection locked="0"/>
    </xf>
    <xf numFmtId="0" fontId="3" fillId="3" borderId="28" applyBorder="0">
      <alignment horizontal="center" vertical="center"/>
    </xf>
    <xf numFmtId="0" fontId="7" fillId="7" borderId="10" applyBorder="0">
      <alignment horizontal="center" vertical="center" wrapText="1"/>
    </xf>
    <xf numFmtId="0" fontId="3" fillId="2" borderId="27">
      <alignment horizontal="center" vertical="center"/>
    </xf>
    <xf numFmtId="0" fontId="3" fillId="2" borderId="32">
      <alignment horizontal="center" vertical="center" wrapText="1"/>
    </xf>
    <xf numFmtId="0" fontId="5" fillId="6" borderId="0">
      <alignment wrapText="1"/>
      <protection locked="0"/>
    </xf>
    <xf numFmtId="0" fontId="3" fillId="5" borderId="23">
      <alignment vertical="center" wrapText="1"/>
    </xf>
    <xf numFmtId="0" fontId="3" fillId="5" borderId="10">
      <alignment vertical="center" wrapText="1"/>
    </xf>
    <xf numFmtId="0" fontId="5" fillId="0" borderId="4">
      <alignment horizontal="center" vertical="center"/>
    </xf>
    <xf numFmtId="0" fontId="1" fillId="4" borderId="18" applyNumberFormat="0" applyFill="0" applyBorder="0">
      <alignment horizontal="left" vertical="center" wrapText="1"/>
      <protection locked="0"/>
    </xf>
    <xf numFmtId="43" fontId="25" fillId="0" borderId="0" applyFont="0" applyFill="0" applyBorder="0" applyAlignment="0" applyProtection="0"/>
    <xf numFmtId="44" fontId="25" fillId="0" borderId="0" applyFont="0" applyFill="0" applyBorder="0" applyAlignment="0" applyProtection="0"/>
  </cellStyleXfs>
  <cellXfs count="268">
    <xf numFmtId="0" fontId="0" fillId="0" borderId="0" xfId="0"/>
    <xf numFmtId="0" fontId="0" fillId="0" borderId="31" xfId="0"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5" fillId="0" borderId="0" xfId="0" applyFont="1"/>
    <xf numFmtId="0" fontId="0" fillId="8" borderId="0" xfId="0" applyFill="1"/>
    <xf numFmtId="0" fontId="13" fillId="8" borderId="0" xfId="0" applyFont="1" applyFill="1"/>
    <xf numFmtId="0" fontId="5"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2" fillId="0" borderId="0" xfId="0" applyFont="1" applyFill="1" applyBorder="1" applyAlignment="1">
      <alignment vertical="center"/>
    </xf>
    <xf numFmtId="0" fontId="0" fillId="0" borderId="39" xfId="0" applyBorder="1"/>
    <xf numFmtId="0" fontId="3" fillId="2" borderId="27" xfId="8" applyBorder="1">
      <alignment horizontal="center" vertical="center"/>
    </xf>
    <xf numFmtId="0" fontId="2" fillId="7" borderId="41" xfId="0" applyFont="1" applyFill="1" applyBorder="1" applyAlignment="1">
      <alignment vertical="center"/>
    </xf>
    <xf numFmtId="0" fontId="2" fillId="7" borderId="42" xfId="0" applyFont="1" applyFill="1" applyBorder="1" applyAlignment="1">
      <alignment vertical="center"/>
    </xf>
    <xf numFmtId="0" fontId="0" fillId="0" borderId="41" xfId="0" applyBorder="1"/>
    <xf numFmtId="0" fontId="0" fillId="0" borderId="44" xfId="0" applyBorder="1"/>
    <xf numFmtId="0" fontId="6" fillId="8" borderId="0" xfId="0" applyFont="1" applyFill="1"/>
    <xf numFmtId="0" fontId="5" fillId="8" borderId="0" xfId="0" applyFont="1" applyFill="1" applyAlignment="1">
      <alignment wrapText="1"/>
    </xf>
    <xf numFmtId="0" fontId="20" fillId="8" borderId="0" xfId="0" applyFont="1" applyFill="1" applyAlignment="1">
      <alignment horizontal="left"/>
    </xf>
    <xf numFmtId="0" fontId="0" fillId="8" borderId="0" xfId="0" applyFill="1" applyAlignment="1">
      <alignment horizontal="left"/>
    </xf>
    <xf numFmtId="0" fontId="2" fillId="8" borderId="0" xfId="0" applyFont="1" applyFill="1"/>
    <xf numFmtId="0" fontId="5" fillId="8" borderId="0" xfId="0" applyFont="1" applyFill="1" applyAlignment="1">
      <alignment horizontal="right" vertical="top" wrapText="1"/>
    </xf>
    <xf numFmtId="0" fontId="14" fillId="8" borderId="0" xfId="0" applyFont="1" applyFill="1"/>
    <xf numFmtId="0" fontId="22" fillId="8" borderId="0" xfId="0" applyFont="1" applyFill="1"/>
    <xf numFmtId="0" fontId="2" fillId="0" borderId="0" xfId="0" applyFont="1"/>
    <xf numFmtId="0" fontId="23" fillId="8" borderId="0" xfId="0" applyFont="1" applyFill="1"/>
    <xf numFmtId="0" fontId="2" fillId="0" borderId="0" xfId="0" applyFont="1" applyFill="1" applyAlignment="1">
      <alignment horizontal="center"/>
    </xf>
    <xf numFmtId="0" fontId="2" fillId="0" borderId="0" xfId="0" applyFont="1" applyFill="1" applyAlignment="1"/>
    <xf numFmtId="0" fontId="0" fillId="0" borderId="0" xfId="0" applyFill="1"/>
    <xf numFmtId="0" fontId="13" fillId="0" borderId="0" xfId="0" applyFont="1"/>
    <xf numFmtId="0" fontId="5" fillId="0" borderId="0" xfId="0" applyFont="1" applyFill="1"/>
    <xf numFmtId="0" fontId="5" fillId="11" borderId="0" xfId="0" applyFont="1" applyFill="1"/>
    <xf numFmtId="0" fontId="14" fillId="8" borderId="0" xfId="0" applyFont="1" applyFill="1" applyAlignment="1">
      <alignment horizontal="left" vertical="top"/>
    </xf>
    <xf numFmtId="0" fontId="5" fillId="0" borderId="2" xfId="0" applyFont="1" applyBorder="1"/>
    <xf numFmtId="0" fontId="0" fillId="0" borderId="3" xfId="0" applyBorder="1"/>
    <xf numFmtId="0" fontId="0" fillId="0" borderId="29" xfId="0" applyBorder="1"/>
    <xf numFmtId="0" fontId="0" fillId="0" borderId="29" xfId="0" applyBorder="1" applyProtection="1">
      <protection locked="0" hidden="1"/>
    </xf>
    <xf numFmtId="0" fontId="5" fillId="0" borderId="12" xfId="0" applyFont="1" applyBorder="1"/>
    <xf numFmtId="0" fontId="0" fillId="0" borderId="6" xfId="0" applyBorder="1"/>
    <xf numFmtId="0" fontId="5" fillId="0" borderId="7" xfId="0" applyFont="1" applyBorder="1"/>
    <xf numFmtId="0" fontId="0" fillId="0" borderId="0" xfId="0" applyAlignment="1">
      <alignment horizontal="center"/>
    </xf>
    <xf numFmtId="0" fontId="2" fillId="5" borderId="47" xfId="0" applyFont="1" applyFill="1" applyBorder="1" applyAlignment="1">
      <alignment vertical="center"/>
    </xf>
    <xf numFmtId="0" fontId="5" fillId="6" borderId="16" xfId="0" applyFont="1" applyFill="1" applyBorder="1" applyAlignment="1" applyProtection="1">
      <alignment wrapText="1"/>
      <protection locked="0"/>
    </xf>
    <xf numFmtId="0" fontId="1" fillId="6" borderId="46" xfId="14" applyFill="1" applyBorder="1">
      <alignment horizontal="left" vertical="center" wrapText="1"/>
      <protection locked="0"/>
    </xf>
    <xf numFmtId="0" fontId="1" fillId="6" borderId="12" xfId="14" applyFill="1" applyBorder="1">
      <alignment horizontal="left" vertical="center" wrapText="1"/>
      <protection locked="0"/>
    </xf>
    <xf numFmtId="0" fontId="0" fillId="0" borderId="54" xfId="0" applyBorder="1"/>
    <xf numFmtId="0" fontId="1" fillId="4" borderId="50"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3" fillId="5" borderId="22" xfId="11" applyBorder="1" applyProtection="1">
      <alignment vertical="center" wrapText="1"/>
    </xf>
    <xf numFmtId="0" fontId="5"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7"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0"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0" fontId="1" fillId="4" borderId="20" xfId="0" applyFont="1" applyFill="1" applyBorder="1" applyAlignment="1" applyProtection="1">
      <alignment horizontal="left" vertical="center" wrapText="1"/>
    </xf>
    <xf numFmtId="0" fontId="5" fillId="4" borderId="13" xfId="0" applyFont="1" applyFill="1" applyBorder="1" applyAlignment="1" applyProtection="1">
      <alignment vertical="center" wrapText="1"/>
    </xf>
    <xf numFmtId="0" fontId="1" fillId="4" borderId="49" xfId="0" applyFont="1" applyFill="1" applyBorder="1" applyAlignment="1" applyProtection="1">
      <alignment horizontal="left" vertical="center" wrapText="1"/>
    </xf>
    <xf numFmtId="0" fontId="1" fillId="4" borderId="49" xfId="0" applyFont="1" applyFill="1" applyBorder="1" applyAlignment="1" applyProtection="1">
      <alignment horizontal="center" vertical="center"/>
    </xf>
    <xf numFmtId="0" fontId="0" fillId="0" borderId="0" xfId="0" applyBorder="1"/>
    <xf numFmtId="0" fontId="0" fillId="0" borderId="12" xfId="0" applyBorder="1"/>
    <xf numFmtId="0" fontId="3" fillId="5" borderId="23" xfId="11" applyBorder="1" applyProtection="1">
      <alignment vertical="center" wrapText="1"/>
    </xf>
    <xf numFmtId="0" fontId="3" fillId="5" borderId="10" xfId="12">
      <alignment vertical="center" wrapText="1"/>
    </xf>
    <xf numFmtId="0" fontId="0" fillId="0" borderId="0" xfId="0"/>
    <xf numFmtId="0" fontId="3" fillId="5" borderId="18" xfId="11" applyBorder="1" applyProtection="1">
      <alignment vertical="center" wrapText="1"/>
    </xf>
    <xf numFmtId="0" fontId="3" fillId="5" borderId="10" xfId="12" applyProtection="1">
      <alignment vertical="center" wrapText="1"/>
    </xf>
    <xf numFmtId="14" fontId="1" fillId="4" borderId="20" xfId="14" applyNumberFormat="1" applyFill="1" applyBorder="1">
      <alignment horizontal="left" vertical="center" wrapText="1"/>
      <protection locked="0"/>
    </xf>
    <xf numFmtId="0" fontId="0" fillId="0" borderId="0" xfId="0" applyBorder="1" applyAlignment="1">
      <alignment wrapText="1"/>
    </xf>
    <xf numFmtId="164" fontId="0" fillId="0" borderId="0" xfId="16" applyNumberFormat="1" applyFont="1"/>
    <xf numFmtId="164" fontId="3" fillId="2" borderId="27" xfId="16" applyNumberFormat="1" applyFont="1" applyFill="1" applyBorder="1" applyAlignment="1">
      <alignment horizontal="center" vertical="center"/>
    </xf>
    <xf numFmtId="164" fontId="0" fillId="5" borderId="0" xfId="16" applyNumberFormat="1" applyFont="1" applyFill="1" applyProtection="1"/>
    <xf numFmtId="164" fontId="1" fillId="4" borderId="37" xfId="16" applyNumberFormat="1" applyFont="1" applyFill="1" applyBorder="1" applyAlignment="1" applyProtection="1">
      <alignment vertical="center"/>
    </xf>
    <xf numFmtId="164" fontId="1" fillId="4" borderId="26" xfId="16" applyNumberFormat="1" applyFont="1" applyFill="1" applyBorder="1" applyAlignment="1" applyProtection="1">
      <alignment horizontal="right" vertical="center"/>
    </xf>
    <xf numFmtId="164" fontId="1" fillId="4" borderId="49" xfId="16" applyNumberFormat="1" applyFont="1" applyFill="1" applyBorder="1" applyAlignment="1" applyProtection="1">
      <alignment horizontal="right" vertical="center"/>
    </xf>
    <xf numFmtId="164" fontId="1" fillId="5" borderId="56" xfId="16" applyNumberFormat="1" applyFont="1" applyFill="1" applyBorder="1" applyAlignment="1" applyProtection="1">
      <alignment horizontal="left" vertical="center" wrapText="1"/>
    </xf>
    <xf numFmtId="164" fontId="1" fillId="4" borderId="55" xfId="16" applyNumberFormat="1" applyFont="1" applyFill="1" applyBorder="1" applyAlignment="1" applyProtection="1">
      <alignment horizontal="left" vertical="center" wrapText="1"/>
      <protection locked="0"/>
    </xf>
    <xf numFmtId="164" fontId="1" fillId="4" borderId="26" xfId="16" applyNumberFormat="1" applyFont="1" applyFill="1" applyBorder="1" applyAlignment="1" applyProtection="1">
      <alignment horizontal="left" vertical="center" wrapText="1"/>
      <protection locked="0"/>
    </xf>
    <xf numFmtId="0" fontId="1" fillId="4" borderId="50" xfId="14" applyFill="1" applyBorder="1" applyAlignment="1">
      <alignment horizontal="center" vertical="center" wrapText="1"/>
      <protection locked="0"/>
    </xf>
    <xf numFmtId="0" fontId="1" fillId="4" borderId="10" xfId="14" applyFill="1" applyBorder="1" applyAlignment="1">
      <alignment horizontal="center" vertical="center" wrapText="1"/>
      <protection locked="0"/>
    </xf>
    <xf numFmtId="1" fontId="1" fillId="6" borderId="31" xfId="15" applyNumberFormat="1" applyFont="1" applyFill="1" applyBorder="1" applyAlignment="1" applyProtection="1">
      <alignment horizontal="center" vertical="center" wrapText="1"/>
      <protection locked="0"/>
    </xf>
    <xf numFmtId="0" fontId="1" fillId="4" borderId="13" xfId="14" applyFill="1" applyBorder="1">
      <alignment horizontal="left" vertical="center" wrapText="1"/>
      <protection locked="0"/>
    </xf>
    <xf numFmtId="0" fontId="1" fillId="4" borderId="14" xfId="14" applyFill="1" applyBorder="1">
      <alignment horizontal="left" vertical="center" wrapText="1"/>
      <protection locked="0"/>
    </xf>
    <xf numFmtId="0" fontId="3" fillId="5" borderId="4" xfId="11" applyBorder="1" applyProtection="1">
      <alignment vertical="center" wrapText="1"/>
    </xf>
    <xf numFmtId="0" fontId="3" fillId="5" borderId="68" xfId="11" applyBorder="1" applyProtection="1">
      <alignment vertical="center" wrapText="1"/>
    </xf>
    <xf numFmtId="0" fontId="1" fillId="5" borderId="69" xfId="14" applyFill="1" applyBorder="1" applyProtection="1">
      <alignment horizontal="left" vertical="center" wrapText="1"/>
    </xf>
    <xf numFmtId="0" fontId="1" fillId="5" borderId="1" xfId="14" applyFill="1" applyBorder="1" applyProtection="1">
      <alignment horizontal="left" vertical="center" wrapText="1"/>
    </xf>
    <xf numFmtId="164" fontId="1" fillId="5" borderId="3" xfId="16" applyNumberFormat="1" applyFont="1" applyFill="1" applyBorder="1" applyAlignment="1" applyProtection="1">
      <alignment horizontal="left" vertical="center" wrapText="1"/>
    </xf>
    <xf numFmtId="0" fontId="1" fillId="4" borderId="27" xfId="14" applyBorder="1">
      <alignment horizontal="left" vertical="center" wrapText="1"/>
      <protection locked="0"/>
    </xf>
    <xf numFmtId="0" fontId="1" fillId="4" borderId="18" xfId="14" applyBorder="1">
      <alignment horizontal="left" vertical="center" wrapText="1"/>
      <protection locked="0"/>
    </xf>
    <xf numFmtId="0" fontId="3" fillId="5" borderId="71" xfId="12" applyBorder="1">
      <alignment vertical="center" wrapText="1"/>
    </xf>
    <xf numFmtId="0" fontId="3" fillId="5" borderId="10" xfId="12" applyBorder="1">
      <alignment vertical="center" wrapText="1"/>
    </xf>
    <xf numFmtId="0" fontId="1" fillId="4" borderId="72" xfId="14" applyFill="1" applyBorder="1">
      <alignment horizontal="left" vertical="center" wrapText="1"/>
      <protection locked="0"/>
    </xf>
    <xf numFmtId="0" fontId="1" fillId="4" borderId="73" xfId="14" applyFill="1" applyBorder="1">
      <alignment horizontal="left" vertical="center" wrapText="1"/>
      <protection locked="0"/>
    </xf>
    <xf numFmtId="0" fontId="1" fillId="4" borderId="74" xfId="14" applyFill="1" applyBorder="1">
      <alignment horizontal="left" vertical="center" wrapText="1"/>
      <protection locked="0"/>
    </xf>
    <xf numFmtId="0" fontId="1" fillId="4" borderId="76" xfId="14" applyFill="1" applyBorder="1">
      <alignment horizontal="left" vertical="center" wrapText="1"/>
      <protection locked="0"/>
    </xf>
    <xf numFmtId="0" fontId="1" fillId="4" borderId="77" xfId="14" applyFill="1" applyBorder="1">
      <alignment horizontal="left" vertical="center" wrapText="1"/>
      <protection locked="0"/>
    </xf>
    <xf numFmtId="164" fontId="1" fillId="4" borderId="78" xfId="16" applyNumberFormat="1" applyFont="1" applyFill="1" applyBorder="1" applyAlignment="1" applyProtection="1">
      <alignment horizontal="left" vertical="center" wrapText="1"/>
      <protection locked="0"/>
    </xf>
    <xf numFmtId="0" fontId="0" fillId="12" borderId="29" xfId="0" applyFill="1" applyBorder="1" applyProtection="1">
      <protection locked="0" hidden="1"/>
    </xf>
    <xf numFmtId="0" fontId="7" fillId="12" borderId="12" xfId="7" applyFill="1" applyBorder="1" applyAlignment="1" applyProtection="1">
      <alignment vertical="center" wrapText="1"/>
      <protection locked="0"/>
    </xf>
    <xf numFmtId="14" fontId="1" fillId="4" borderId="18" xfId="14" applyNumberFormat="1" applyFill="1" applyBorder="1">
      <alignment horizontal="left" vertical="center" wrapText="1"/>
      <protection locked="0"/>
    </xf>
    <xf numFmtId="14" fontId="1" fillId="4" borderId="73" xfId="14" applyNumberFormat="1" applyFill="1" applyBorder="1">
      <alignment horizontal="left" vertical="center" wrapText="1"/>
      <protection locked="0"/>
    </xf>
    <xf numFmtId="14" fontId="1" fillId="4" borderId="75" xfId="14" applyNumberFormat="1" applyFill="1" applyBorder="1">
      <alignment horizontal="left" vertical="center" wrapText="1"/>
      <protection locked="0"/>
    </xf>
    <xf numFmtId="0" fontId="5" fillId="8" borderId="0" xfId="0" applyFont="1" applyFill="1" applyAlignment="1">
      <alignment horizontal="left" vertical="top" wrapText="1"/>
    </xf>
    <xf numFmtId="0" fontId="0" fillId="8" borderId="0" xfId="0" applyFill="1" applyAlignment="1">
      <alignment horizontal="left" vertical="top" wrapText="1"/>
    </xf>
    <xf numFmtId="0" fontId="14" fillId="8" borderId="0" xfId="0" applyFont="1" applyFill="1" applyAlignment="1">
      <alignment horizontal="left" vertical="top" wrapText="1"/>
    </xf>
    <xf numFmtId="0" fontId="5" fillId="8" borderId="0" xfId="0" applyFont="1" applyFill="1" applyAlignment="1">
      <alignment horizontal="left" vertical="top"/>
    </xf>
    <xf numFmtId="0" fontId="4" fillId="8" borderId="11" xfId="0" applyFont="1" applyFill="1" applyBorder="1" applyAlignment="1">
      <alignment horizontal="center" vertical="center"/>
    </xf>
    <xf numFmtId="0" fontId="4" fillId="8" borderId="33" xfId="0" applyFont="1" applyFill="1" applyBorder="1" applyAlignment="1">
      <alignment horizontal="center" vertical="center"/>
    </xf>
    <xf numFmtId="0" fontId="4" fillId="8" borderId="19" xfId="0" applyFont="1" applyFill="1" applyBorder="1" applyAlignment="1">
      <alignment horizontal="center" vertical="center"/>
    </xf>
    <xf numFmtId="0" fontId="4" fillId="8" borderId="13" xfId="0" applyFont="1" applyFill="1" applyBorder="1" applyAlignment="1">
      <alignment horizontal="center" vertical="center"/>
    </xf>
    <xf numFmtId="0" fontId="4" fillId="8" borderId="0" xfId="0" applyFont="1" applyFill="1" applyBorder="1" applyAlignment="1">
      <alignment horizontal="center" vertical="center"/>
    </xf>
    <xf numFmtId="0" fontId="4" fillId="8" borderId="14" xfId="0" applyFont="1" applyFill="1" applyBorder="1" applyAlignment="1">
      <alignment horizontal="center" vertical="center"/>
    </xf>
    <xf numFmtId="0" fontId="4" fillId="8" borderId="8" xfId="0" applyFont="1" applyFill="1" applyBorder="1" applyAlignment="1">
      <alignment horizontal="center" vertical="center"/>
    </xf>
    <xf numFmtId="0" fontId="4" fillId="8" borderId="9" xfId="0" applyFont="1" applyFill="1" applyBorder="1" applyAlignment="1">
      <alignment horizontal="center" vertical="center"/>
    </xf>
    <xf numFmtId="0" fontId="4" fillId="8" borderId="25" xfId="0" applyFont="1" applyFill="1" applyBorder="1" applyAlignment="1">
      <alignment horizontal="center" vertical="center"/>
    </xf>
    <xf numFmtId="0" fontId="2" fillId="8" borderId="0" xfId="0" applyFont="1" applyFill="1" applyAlignment="1">
      <alignment horizontal="left" vertical="top" wrapText="1"/>
    </xf>
    <xf numFmtId="0" fontId="6" fillId="8" borderId="0" xfId="0" applyFont="1" applyFill="1" applyAlignment="1">
      <alignment horizontal="left" vertical="top" wrapText="1"/>
    </xf>
    <xf numFmtId="0" fontId="5" fillId="8" borderId="33" xfId="0" applyFont="1" applyFill="1" applyBorder="1" applyAlignment="1">
      <alignment vertical="top" wrapText="1"/>
    </xf>
    <xf numFmtId="0" fontId="5" fillId="8" borderId="0" xfId="0" applyFont="1" applyFill="1" applyAlignment="1">
      <alignment vertical="top" wrapText="1"/>
    </xf>
    <xf numFmtId="0" fontId="0" fillId="8" borderId="0" xfId="0" applyFill="1" applyAlignment="1">
      <alignment vertical="top" wrapText="1"/>
    </xf>
    <xf numFmtId="0" fontId="5" fillId="8" borderId="0" xfId="0" applyFont="1" applyFill="1" applyAlignment="1">
      <alignment horizontal="left" wrapText="1"/>
    </xf>
    <xf numFmtId="0" fontId="20" fillId="8" borderId="0" xfId="0" applyFont="1" applyFill="1" applyAlignment="1">
      <alignment horizontal="left" vertical="top" wrapText="1"/>
    </xf>
    <xf numFmtId="0" fontId="2"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2" fillId="0" borderId="11"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5" xfId="0" applyFont="1" applyBorder="1" applyAlignment="1">
      <alignment horizontal="center" vertical="center" wrapText="1"/>
    </xf>
    <xf numFmtId="0" fontId="5" fillId="5" borderId="65" xfId="13" applyFill="1" applyBorder="1">
      <alignment horizontal="center" vertical="center"/>
    </xf>
    <xf numFmtId="0" fontId="5" fillId="5" borderId="66" xfId="13" applyFill="1" applyBorder="1">
      <alignment horizontal="center" vertical="center"/>
    </xf>
    <xf numFmtId="0" fontId="5" fillId="5" borderId="67" xfId="13" applyFill="1" applyBorder="1">
      <alignment horizontal="center" vertical="center"/>
    </xf>
    <xf numFmtId="0" fontId="3" fillId="5" borderId="69" xfId="11" applyBorder="1" applyProtection="1">
      <alignment vertical="center" wrapText="1"/>
    </xf>
    <xf numFmtId="0" fontId="3" fillId="5" borderId="70" xfId="11" applyBorder="1" applyProtection="1">
      <alignment vertical="center" wrapText="1"/>
    </xf>
    <xf numFmtId="0" fontId="3" fillId="5" borderId="11" xfId="12" applyBorder="1">
      <alignment vertical="center" wrapText="1"/>
    </xf>
    <xf numFmtId="0" fontId="3" fillId="5" borderId="19" xfId="12" applyBorder="1">
      <alignment vertical="center" wrapText="1"/>
    </xf>
    <xf numFmtId="0" fontId="3" fillId="5" borderId="21" xfId="11" applyBorder="1" applyAlignment="1" applyProtection="1">
      <alignment horizontal="center" vertical="center" wrapText="1"/>
    </xf>
    <xf numFmtId="0" fontId="3" fillId="5" borderId="24" xfId="11" applyBorder="1" applyAlignment="1" applyProtection="1">
      <alignment horizontal="center" vertical="center" wrapText="1"/>
    </xf>
    <xf numFmtId="0" fontId="3" fillId="5" borderId="22" xfId="11" applyBorder="1" applyAlignment="1" applyProtection="1">
      <alignment horizontal="center" vertical="center" wrapText="1"/>
    </xf>
    <xf numFmtId="0" fontId="1" fillId="4" borderId="13" xfId="0" applyFont="1" applyFill="1" applyBorder="1" applyAlignment="1" applyProtection="1">
      <alignment horizontal="center" vertical="center" wrapText="1"/>
      <protection locked="0"/>
    </xf>
    <xf numFmtId="0" fontId="1" fillId="4" borderId="0" xfId="0" applyFont="1" applyFill="1" applyBorder="1" applyAlignment="1" applyProtection="1">
      <alignment horizontal="center" vertical="center" wrapText="1"/>
      <protection locked="0"/>
    </xf>
    <xf numFmtId="0" fontId="1" fillId="4" borderId="14" xfId="0" applyFont="1" applyFill="1" applyBorder="1" applyAlignment="1" applyProtection="1">
      <alignment horizontal="center" vertical="center" wrapText="1"/>
      <protection locked="0"/>
    </xf>
    <xf numFmtId="0" fontId="3" fillId="5" borderId="13" xfId="12" applyFill="1" applyBorder="1" applyAlignment="1">
      <alignment horizontal="center" wrapText="1"/>
    </xf>
    <xf numFmtId="0" fontId="3" fillId="5" borderId="0" xfId="12" applyFill="1" applyBorder="1" applyAlignment="1">
      <alignment horizontal="center" wrapText="1"/>
    </xf>
    <xf numFmtId="0" fontId="3" fillId="5" borderId="14" xfId="12" applyFill="1" applyBorder="1" applyAlignment="1">
      <alignment horizontal="center" wrapText="1"/>
    </xf>
    <xf numFmtId="0" fontId="3" fillId="5" borderId="15" xfId="12" applyFill="1" applyBorder="1" applyAlignment="1">
      <alignment horizontal="center" wrapText="1"/>
    </xf>
    <xf numFmtId="0" fontId="3" fillId="5" borderId="16" xfId="12" applyFill="1" applyBorder="1" applyAlignment="1">
      <alignment horizontal="center" wrapText="1"/>
    </xf>
    <xf numFmtId="0" fontId="3" fillId="5" borderId="17" xfId="12" applyFill="1" applyBorder="1" applyAlignment="1">
      <alignment horizontal="center" wrapText="1"/>
    </xf>
    <xf numFmtId="0" fontId="5" fillId="5" borderId="45" xfId="13" applyFill="1" applyBorder="1">
      <alignment horizontal="center" vertical="center"/>
    </xf>
    <xf numFmtId="0" fontId="5" fillId="5" borderId="57" xfId="13" applyFill="1" applyBorder="1">
      <alignment horizontal="center" vertical="center"/>
    </xf>
    <xf numFmtId="0" fontId="5" fillId="5" borderId="58" xfId="13" applyFill="1" applyBorder="1">
      <alignment horizontal="center" vertical="center"/>
    </xf>
    <xf numFmtId="0" fontId="3" fillId="5" borderId="21" xfId="11" applyBorder="1" applyProtection="1">
      <alignment vertical="center" wrapText="1"/>
    </xf>
    <xf numFmtId="0" fontId="3" fillId="5" borderId="22" xfId="11" applyBorder="1" applyProtection="1">
      <alignment vertical="center" wrapText="1"/>
    </xf>
    <xf numFmtId="0" fontId="3" fillId="5" borderId="24" xfId="11" applyBorder="1" applyProtection="1">
      <alignment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1" fillId="5" borderId="13" xfId="0" applyFont="1" applyFill="1" applyBorder="1" applyAlignment="1" applyProtection="1">
      <alignment horizontal="center" vertical="center" wrapText="1"/>
    </xf>
    <xf numFmtId="0" fontId="1" fillId="5" borderId="0" xfId="0" applyFont="1" applyFill="1" applyBorder="1" applyAlignment="1" applyProtection="1">
      <alignment horizontal="center" vertical="center" wrapText="1"/>
    </xf>
    <xf numFmtId="0" fontId="1" fillId="5" borderId="14" xfId="0" applyFont="1" applyFill="1" applyBorder="1" applyAlignment="1" applyProtection="1">
      <alignment horizontal="center" vertical="center" wrapText="1"/>
    </xf>
    <xf numFmtId="0" fontId="3" fillId="2" borderId="62" xfId="8" applyBorder="1" applyAlignment="1">
      <alignment horizontal="center" vertical="center" wrapText="1"/>
    </xf>
    <xf numFmtId="0" fontId="3" fillId="2" borderId="51" xfId="8" applyBorder="1" applyAlignment="1">
      <alignment horizontal="center" vertical="center" wrapText="1"/>
    </xf>
    <xf numFmtId="0" fontId="3" fillId="2" borderId="62" xfId="9" applyBorder="1" applyAlignment="1">
      <alignment horizontal="center" vertical="center" wrapText="1"/>
    </xf>
    <xf numFmtId="0" fontId="3" fillId="2" borderId="51" xfId="9" applyBorder="1" applyAlignment="1">
      <alignment horizontal="center" vertical="center" wrapText="1"/>
    </xf>
    <xf numFmtId="0" fontId="3" fillId="2" borderId="59" xfId="8" applyBorder="1" applyAlignment="1">
      <alignment horizontal="center" vertical="center" wrapText="1"/>
    </xf>
    <xf numFmtId="0" fontId="3" fillId="2" borderId="56" xfId="8" applyBorder="1" applyAlignment="1">
      <alignment horizontal="center" vertical="center" wrapText="1"/>
    </xf>
    <xf numFmtId="0" fontId="3" fillId="2" borderId="47" xfId="8" applyBorder="1" applyAlignment="1">
      <alignment horizontal="center" vertical="center" wrapText="1"/>
    </xf>
    <xf numFmtId="0" fontId="3" fillId="2" borderId="48" xfId="8" applyBorder="1" applyAlignment="1">
      <alignment horizontal="center" vertical="center" wrapText="1"/>
    </xf>
    <xf numFmtId="0" fontId="3" fillId="2" borderId="59" xfId="8" applyBorder="1" applyAlignment="1">
      <alignment horizontal="center" vertical="center"/>
    </xf>
    <xf numFmtId="0" fontId="3" fillId="2" borderId="24" xfId="8" applyBorder="1" applyAlignment="1">
      <alignment horizontal="center" vertical="center"/>
    </xf>
    <xf numFmtId="0" fontId="3" fillId="2" borderId="56" xfId="8" applyBorder="1" applyAlignment="1">
      <alignment horizontal="center" vertical="center"/>
    </xf>
    <xf numFmtId="0" fontId="3" fillId="2" borderId="47" xfId="8" applyBorder="1" applyAlignment="1">
      <alignment horizontal="center" vertical="center"/>
    </xf>
    <xf numFmtId="0" fontId="3" fillId="2" borderId="16" xfId="8" applyBorder="1" applyAlignment="1">
      <alignment horizontal="center" vertical="center"/>
    </xf>
    <xf numFmtId="0" fontId="3" fillId="2" borderId="48" xfId="8" applyBorder="1" applyAlignment="1">
      <alignment horizontal="center" vertical="center"/>
    </xf>
    <xf numFmtId="0" fontId="5" fillId="5" borderId="45" xfId="13" applyFill="1" applyBorder="1" applyProtection="1">
      <alignment horizontal="center" vertical="center"/>
    </xf>
    <xf numFmtId="0" fontId="5" fillId="5" borderId="57" xfId="13" applyFill="1" applyBorder="1" applyProtection="1">
      <alignment horizontal="center" vertical="center"/>
    </xf>
    <xf numFmtId="0" fontId="5" fillId="5" borderId="58" xfId="13" applyFill="1" applyBorder="1" applyProtection="1">
      <alignment horizontal="center" vertical="center"/>
    </xf>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3" fillId="5" borderId="11" xfId="12" applyBorder="1" applyProtection="1">
      <alignment vertical="center" wrapText="1"/>
    </xf>
    <xf numFmtId="0" fontId="3" fillId="5" borderId="19" xfId="12" applyBorder="1" applyProtection="1">
      <alignment vertical="center" wrapText="1"/>
    </xf>
    <xf numFmtId="0" fontId="3" fillId="5" borderId="13" xfId="12" applyFill="1" applyBorder="1" applyAlignment="1" applyProtection="1">
      <alignment horizontal="center" wrapText="1"/>
    </xf>
    <xf numFmtId="0" fontId="3" fillId="5" borderId="0" xfId="12" applyFill="1" applyBorder="1" applyAlignment="1" applyProtection="1">
      <alignment horizontal="center" wrapText="1"/>
    </xf>
    <xf numFmtId="0" fontId="3" fillId="5" borderId="14" xfId="12" applyFill="1" applyBorder="1" applyAlignment="1" applyProtection="1">
      <alignment horizontal="center" wrapText="1"/>
    </xf>
    <xf numFmtId="0" fontId="18" fillId="6" borderId="29" xfId="0" applyFont="1" applyFill="1" applyBorder="1" applyAlignment="1" applyProtection="1">
      <alignment horizontal="center"/>
      <protection locked="0"/>
    </xf>
    <xf numFmtId="0" fontId="18" fillId="6" borderId="0" xfId="0" applyFont="1" applyFill="1" applyBorder="1" applyAlignment="1" applyProtection="1">
      <alignment horizontal="center"/>
      <protection locked="0"/>
    </xf>
    <xf numFmtId="0" fontId="18" fillId="6" borderId="12" xfId="0" applyFont="1" applyFill="1" applyBorder="1" applyAlignment="1" applyProtection="1">
      <alignment horizontal="center"/>
      <protection locked="0"/>
    </xf>
    <xf numFmtId="0" fontId="5" fillId="6" borderId="16" xfId="10" applyBorder="1">
      <alignment wrapText="1"/>
      <protection locked="0"/>
    </xf>
    <xf numFmtId="0" fontId="5" fillId="6" borderId="48" xfId="10" applyBorder="1">
      <alignment wrapText="1"/>
      <protection locked="0"/>
    </xf>
    <xf numFmtId="0" fontId="5" fillId="0" borderId="0" xfId="0" applyFont="1" applyAlignment="1">
      <alignment horizontal="center" wrapText="1"/>
    </xf>
    <xf numFmtId="0" fontId="5" fillId="0" borderId="16" xfId="0" applyFont="1" applyBorder="1" applyAlignment="1">
      <alignment horizontal="center" wrapText="1"/>
    </xf>
    <xf numFmtId="0" fontId="2" fillId="0" borderId="0" xfId="0" applyFont="1" applyAlignment="1">
      <alignment horizontal="center" vertical="center"/>
    </xf>
    <xf numFmtId="0" fontId="15" fillId="0" borderId="0" xfId="0" applyFont="1" applyBorder="1" applyAlignment="1">
      <alignment horizontal="center" vertical="center" wrapText="1"/>
    </xf>
    <xf numFmtId="49" fontId="15" fillId="0" borderId="0" xfId="0" applyNumberFormat="1" applyFont="1" applyBorder="1" applyAlignment="1">
      <alignment horizontal="center" vertical="center"/>
    </xf>
    <xf numFmtId="0" fontId="8" fillId="9" borderId="38" xfId="0" applyFont="1" applyFill="1" applyBorder="1" applyAlignment="1" applyProtection="1">
      <alignment horizontal="center" wrapText="1"/>
      <protection hidden="1"/>
    </xf>
    <xf numFmtId="0" fontId="8" fillId="9" borderId="36" xfId="0" applyFont="1" applyFill="1" applyBorder="1" applyAlignment="1" applyProtection="1">
      <alignment horizontal="center" wrapText="1"/>
      <protection hidden="1"/>
    </xf>
    <xf numFmtId="0" fontId="2" fillId="8" borderId="61" xfId="0" applyFont="1" applyFill="1" applyBorder="1" applyAlignment="1">
      <alignment horizontal="center"/>
    </xf>
    <xf numFmtId="0" fontId="2" fillId="8" borderId="40" xfId="0" applyFont="1" applyFill="1" applyBorder="1" applyAlignment="1">
      <alignment horizontal="center"/>
    </xf>
    <xf numFmtId="0" fontId="2" fillId="8" borderId="43" xfId="0" applyFont="1" applyFill="1" applyBorder="1" applyAlignment="1">
      <alignment horizontal="center"/>
    </xf>
    <xf numFmtId="0" fontId="24" fillId="8" borderId="2" xfId="0" applyFont="1" applyFill="1" applyBorder="1" applyAlignment="1">
      <alignment horizontal="center" vertical="center" wrapText="1"/>
    </xf>
    <xf numFmtId="0" fontId="24" fillId="8" borderId="1" xfId="0" applyFont="1" applyFill="1" applyBorder="1" applyAlignment="1">
      <alignment horizontal="center" vertical="center" wrapText="1"/>
    </xf>
    <xf numFmtId="0" fontId="24" fillId="8" borderId="3" xfId="0" applyFont="1" applyFill="1" applyBorder="1" applyAlignment="1">
      <alignment horizontal="center" vertical="center" wrapText="1"/>
    </xf>
    <xf numFmtId="0" fontId="24" fillId="8" borderId="47" xfId="0" applyFont="1" applyFill="1" applyBorder="1" applyAlignment="1">
      <alignment horizontal="center" vertical="center" wrapText="1"/>
    </xf>
    <xf numFmtId="0" fontId="24" fillId="8" borderId="16" xfId="0" applyFont="1" applyFill="1" applyBorder="1" applyAlignment="1">
      <alignment horizontal="center" vertical="center" wrapText="1"/>
    </xf>
    <xf numFmtId="0" fontId="24" fillId="8" borderId="48" xfId="0" applyFont="1" applyFill="1" applyBorder="1" applyAlignment="1">
      <alignment horizontal="center" vertical="center" wrapText="1"/>
    </xf>
    <xf numFmtId="0" fontId="15" fillId="8" borderId="59" xfId="0" applyFont="1" applyFill="1" applyBorder="1" applyAlignment="1">
      <alignment horizontal="left" vertical="center" wrapText="1"/>
    </xf>
    <xf numFmtId="0" fontId="15" fillId="8" borderId="24" xfId="0" applyFont="1" applyFill="1" applyBorder="1" applyAlignment="1">
      <alignment horizontal="left" vertical="center" wrapText="1"/>
    </xf>
    <xf numFmtId="0" fontId="15" fillId="8" borderId="60" xfId="0" applyFont="1" applyFill="1" applyBorder="1" applyAlignment="1">
      <alignment horizontal="left" vertical="center" wrapText="1"/>
    </xf>
    <xf numFmtId="0" fontId="17" fillId="6" borderId="59" xfId="0" applyFont="1" applyFill="1" applyBorder="1" applyAlignment="1" applyProtection="1">
      <alignment horizontal="center"/>
      <protection locked="0"/>
    </xf>
    <xf numFmtId="0" fontId="17" fillId="6" borderId="24" xfId="0" applyFont="1" applyFill="1" applyBorder="1" applyAlignment="1" applyProtection="1">
      <alignment horizontal="center"/>
      <protection locked="0"/>
    </xf>
    <xf numFmtId="0" fontId="17" fillId="6" borderId="56" xfId="0" applyFont="1" applyFill="1" applyBorder="1" applyAlignment="1" applyProtection="1">
      <alignment horizontal="center"/>
      <protection locked="0"/>
    </xf>
    <xf numFmtId="0" fontId="3" fillId="6" borderId="2" xfId="6" applyFill="1" applyBorder="1" applyAlignment="1" applyProtection="1">
      <alignment horizontal="center" vertical="center"/>
      <protection locked="0"/>
    </xf>
    <xf numFmtId="0" fontId="3" fillId="6" borderId="29" xfId="6" applyFill="1" applyBorder="1" applyAlignment="1" applyProtection="1">
      <alignment horizontal="center" vertical="center"/>
      <protection locked="0"/>
    </xf>
    <xf numFmtId="0" fontId="3" fillId="6" borderId="47" xfId="6" applyFill="1" applyBorder="1" applyAlignment="1" applyProtection="1">
      <alignment horizontal="center" vertical="center"/>
      <protection locked="0"/>
    </xf>
    <xf numFmtId="0" fontId="3" fillId="2" borderId="64" xfId="9" applyBorder="1" applyAlignment="1">
      <alignment horizontal="center" vertical="center" wrapText="1"/>
    </xf>
    <xf numFmtId="0" fontId="3" fillId="2" borderId="52" xfId="9" applyBorder="1" applyAlignment="1">
      <alignment horizontal="center" vertical="center" wrapText="1"/>
    </xf>
    <xf numFmtId="0" fontId="3" fillId="2" borderId="63" xfId="9" applyBorder="1" applyAlignment="1">
      <alignment horizontal="center" vertical="center" wrapText="1"/>
    </xf>
    <xf numFmtId="0" fontId="3" fillId="2" borderId="53" xfId="9" applyBorder="1" applyAlignment="1">
      <alignment horizontal="center" vertical="center" wrapText="1"/>
    </xf>
    <xf numFmtId="164" fontId="3" fillId="2" borderId="62" xfId="16" applyNumberFormat="1" applyFont="1" applyFill="1" applyBorder="1" applyAlignment="1">
      <alignment horizontal="center" vertical="center" wrapText="1"/>
    </xf>
    <xf numFmtId="164" fontId="3" fillId="2" borderId="51" xfId="16" applyNumberFormat="1" applyFont="1" applyFill="1" applyBorder="1" applyAlignment="1">
      <alignment horizontal="center" vertical="center" wrapText="1"/>
    </xf>
    <xf numFmtId="0" fontId="3" fillId="2" borderId="62" xfId="8" applyBorder="1">
      <alignment horizontal="center" vertical="center"/>
    </xf>
    <xf numFmtId="0" fontId="3" fillId="2" borderId="51" xfId="8" applyBorder="1">
      <alignment horizontal="center" vertical="center"/>
    </xf>
    <xf numFmtId="0" fontId="3" fillId="9" borderId="1" xfId="6" applyFill="1" applyBorder="1" applyAlignment="1">
      <alignment horizontal="center" vertical="center" wrapText="1"/>
    </xf>
    <xf numFmtId="0" fontId="3" fillId="9" borderId="0" xfId="6" applyFill="1" applyBorder="1" applyAlignment="1">
      <alignment horizontal="center" vertical="center" wrapText="1"/>
    </xf>
    <xf numFmtId="0" fontId="3" fillId="9" borderId="16" xfId="6" applyFill="1" applyBorder="1" applyAlignment="1">
      <alignment horizontal="center" vertical="center" wrapText="1"/>
    </xf>
    <xf numFmtId="0" fontId="3" fillId="6" borderId="1" xfId="6" applyFill="1" applyBorder="1" applyAlignment="1" applyProtection="1">
      <alignment horizontal="center" vertical="center"/>
      <protection locked="0"/>
    </xf>
    <xf numFmtId="0" fontId="3" fillId="6" borderId="0" xfId="6" applyFill="1" applyBorder="1" applyAlignment="1" applyProtection="1">
      <alignment horizontal="center" vertical="center"/>
      <protection locked="0"/>
    </xf>
    <xf numFmtId="0" fontId="3" fillId="6" borderId="16" xfId="6" applyFill="1" applyBorder="1" applyAlignment="1" applyProtection="1">
      <alignment horizontal="center" vertical="center"/>
      <protection locked="0"/>
    </xf>
    <xf numFmtId="0" fontId="3" fillId="9" borderId="3" xfId="6" applyFill="1" applyBorder="1" applyAlignment="1">
      <alignment horizontal="center" vertical="center" wrapText="1"/>
    </xf>
    <xf numFmtId="0" fontId="3" fillId="9" borderId="12" xfId="6" applyFill="1" applyBorder="1" applyAlignment="1">
      <alignment horizontal="center" vertical="center" wrapText="1"/>
    </xf>
    <xf numFmtId="0" fontId="3" fillId="9" borderId="48" xfId="6" applyFill="1" applyBorder="1" applyAlignment="1">
      <alignment horizontal="center" vertical="center" wrapText="1"/>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2" xfId="14" applyFill="1" applyBorder="1" applyAlignment="1" applyProtection="1">
      <alignment horizontal="center" vertical="center" wrapText="1"/>
      <protection locked="0"/>
    </xf>
    <xf numFmtId="0" fontId="17" fillId="3" borderId="13" xfId="6" applyFont="1" applyBorder="1" applyAlignment="1">
      <alignment horizontal="center" vertical="center" wrapText="1"/>
    </xf>
    <xf numFmtId="0" fontId="17" fillId="3" borderId="14" xfId="6" applyFont="1" applyBorder="1" applyAlignment="1">
      <alignment horizontal="center" vertical="center" wrapText="1"/>
    </xf>
    <xf numFmtId="0" fontId="17" fillId="3" borderId="15" xfId="6" applyFont="1" applyBorder="1" applyAlignment="1">
      <alignment horizontal="center" vertical="center" wrapText="1"/>
    </xf>
    <xf numFmtId="0" fontId="17" fillId="3" borderId="17" xfId="6" applyFont="1" applyBorder="1" applyAlignment="1">
      <alignment horizontal="center" vertical="center" wrapText="1"/>
    </xf>
  </cellXfs>
  <cellStyles count="17">
    <cellStyle name="Comma" xfId="15" builtinId="3"/>
    <cellStyle name="Currency" xfId="16" builtinId="4"/>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workbookViewId="0">
      <selection activeCell="N1" sqref="N1"/>
    </sheetView>
  </sheetViews>
  <sheetFormatPr defaultRowHeight="13.2"/>
  <cols>
    <col min="1" max="1" width="3.44140625" customWidth="1"/>
    <col min="2" max="2" width="3.33203125" customWidth="1"/>
  </cols>
  <sheetData>
    <row r="1" spans="1:13">
      <c r="A1" s="126" t="s">
        <v>309</v>
      </c>
      <c r="B1" s="127"/>
      <c r="C1" s="127"/>
      <c r="D1" s="127"/>
      <c r="E1" s="127"/>
      <c r="F1" s="127"/>
      <c r="G1" s="127"/>
      <c r="H1" s="127"/>
      <c r="I1" s="127"/>
      <c r="J1" s="127"/>
      <c r="K1" s="127"/>
      <c r="L1" s="127"/>
      <c r="M1" s="128"/>
    </row>
    <row r="2" spans="1:13">
      <c r="A2" s="129"/>
      <c r="B2" s="130"/>
      <c r="C2" s="130"/>
      <c r="D2" s="130"/>
      <c r="E2" s="130"/>
      <c r="F2" s="130"/>
      <c r="G2" s="130"/>
      <c r="H2" s="130"/>
      <c r="I2" s="130"/>
      <c r="J2" s="130"/>
      <c r="K2" s="130"/>
      <c r="L2" s="130"/>
      <c r="M2" s="131"/>
    </row>
    <row r="3" spans="1:13">
      <c r="A3" s="132"/>
      <c r="B3" s="133"/>
      <c r="C3" s="133"/>
      <c r="D3" s="133"/>
      <c r="E3" s="133"/>
      <c r="F3" s="133"/>
      <c r="G3" s="133"/>
      <c r="H3" s="133"/>
      <c r="I3" s="133"/>
      <c r="J3" s="133"/>
      <c r="K3" s="133"/>
      <c r="L3" s="133"/>
      <c r="M3" s="134"/>
    </row>
    <row r="4" spans="1:13" ht="52.5" customHeight="1">
      <c r="A4" s="137" t="s">
        <v>315</v>
      </c>
      <c r="B4" s="137"/>
      <c r="C4" s="137"/>
      <c r="D4" s="137"/>
      <c r="E4" s="137"/>
      <c r="F4" s="137"/>
      <c r="G4" s="137"/>
      <c r="H4" s="137"/>
      <c r="I4" s="137"/>
      <c r="J4" s="137"/>
      <c r="K4" s="137"/>
      <c r="L4" s="137"/>
      <c r="M4" s="137"/>
    </row>
    <row r="5" spans="1:13">
      <c r="A5" s="5"/>
      <c r="B5" s="5"/>
      <c r="C5" s="5"/>
      <c r="D5" s="5"/>
      <c r="E5" s="5"/>
      <c r="F5" s="5"/>
      <c r="G5" s="5"/>
      <c r="H5" s="5"/>
      <c r="I5" s="5"/>
      <c r="J5" s="5"/>
      <c r="K5" s="5"/>
      <c r="L5" s="5"/>
      <c r="M5" s="5"/>
    </row>
    <row r="6" spans="1:13" ht="63" customHeight="1">
      <c r="A6" s="135" t="s">
        <v>340</v>
      </c>
      <c r="B6" s="135"/>
      <c r="C6" s="135"/>
      <c r="D6" s="135"/>
      <c r="E6" s="135"/>
      <c r="F6" s="135"/>
      <c r="G6" s="135"/>
      <c r="H6" s="135"/>
      <c r="I6" s="135"/>
      <c r="J6" s="135"/>
      <c r="K6" s="135"/>
      <c r="L6" s="135"/>
      <c r="M6" s="135"/>
    </row>
    <row r="7" spans="1:13">
      <c r="A7" s="5"/>
      <c r="B7" s="5"/>
      <c r="C7" s="5"/>
      <c r="D7" s="5"/>
      <c r="E7" s="5"/>
      <c r="F7" s="5"/>
      <c r="G7" s="5"/>
      <c r="H7" s="5"/>
      <c r="I7" s="5"/>
      <c r="J7" s="5"/>
      <c r="K7" s="5"/>
      <c r="L7" s="5"/>
      <c r="M7" s="5"/>
    </row>
    <row r="8" spans="1:13" ht="42" customHeight="1">
      <c r="A8" s="136" t="s">
        <v>310</v>
      </c>
      <c r="B8" s="136"/>
      <c r="C8" s="136"/>
      <c r="D8" s="136"/>
      <c r="E8" s="136"/>
      <c r="F8" s="136"/>
      <c r="G8" s="136"/>
      <c r="H8" s="136"/>
      <c r="I8" s="136"/>
      <c r="J8" s="136"/>
      <c r="K8" s="136"/>
      <c r="L8" s="136"/>
      <c r="M8" s="136"/>
    </row>
    <row r="9" spans="1:13">
      <c r="A9" s="5"/>
      <c r="B9" s="5"/>
      <c r="C9" s="5"/>
      <c r="D9" s="5"/>
      <c r="E9" s="5"/>
      <c r="F9" s="5"/>
      <c r="G9" s="5"/>
      <c r="H9" s="5"/>
      <c r="I9" s="5"/>
      <c r="J9" s="5"/>
      <c r="K9" s="5"/>
      <c r="L9" s="5"/>
      <c r="M9" s="5"/>
    </row>
    <row r="10" spans="1:13" ht="15.6">
      <c r="A10" s="32" t="s">
        <v>316</v>
      </c>
      <c r="B10" s="5"/>
      <c r="C10" s="5"/>
      <c r="D10" s="5"/>
      <c r="E10" s="5"/>
      <c r="F10" s="5"/>
      <c r="G10" s="5"/>
      <c r="H10" s="5"/>
      <c r="I10" s="5"/>
      <c r="J10" s="5"/>
      <c r="K10" s="5"/>
      <c r="L10" s="5"/>
      <c r="M10" s="5"/>
    </row>
    <row r="11" spans="1:13" s="9" customFormat="1">
      <c r="A11" s="27"/>
      <c r="B11" s="5"/>
      <c r="C11" s="5"/>
      <c r="D11" s="5"/>
      <c r="E11" s="5"/>
      <c r="F11" s="5"/>
      <c r="G11" s="5"/>
      <c r="H11" s="5"/>
      <c r="I11" s="5"/>
      <c r="J11" s="5"/>
      <c r="K11" s="5"/>
      <c r="L11" s="5"/>
      <c r="M11" s="5"/>
    </row>
    <row r="12" spans="1:13" s="31" customFormat="1">
      <c r="A12" s="30" t="s">
        <v>311</v>
      </c>
      <c r="B12" s="27"/>
      <c r="C12" s="27"/>
      <c r="D12" s="27"/>
      <c r="E12" s="27"/>
      <c r="F12" s="27"/>
      <c r="G12" s="27"/>
      <c r="H12" s="27"/>
      <c r="I12" s="27"/>
      <c r="J12" s="27"/>
      <c r="K12" s="27"/>
      <c r="L12" s="27"/>
      <c r="M12" s="27"/>
    </row>
    <row r="13" spans="1:13" s="9" customFormat="1" ht="30" customHeight="1">
      <c r="A13" s="7"/>
      <c r="B13" s="122" t="s">
        <v>312</v>
      </c>
      <c r="C13" s="123"/>
      <c r="D13" s="123"/>
      <c r="E13" s="123"/>
      <c r="F13" s="123"/>
      <c r="G13" s="123"/>
      <c r="H13" s="123"/>
      <c r="I13" s="123"/>
      <c r="J13" s="123"/>
      <c r="K13" s="123"/>
      <c r="L13" s="123"/>
      <c r="M13" s="123"/>
    </row>
    <row r="14" spans="1:13" s="9" customFormat="1" ht="30" customHeight="1">
      <c r="A14" s="7"/>
      <c r="B14" s="7" t="s">
        <v>25</v>
      </c>
      <c r="C14" s="122" t="s">
        <v>50</v>
      </c>
      <c r="D14" s="122"/>
      <c r="E14" s="122"/>
      <c r="F14" s="122"/>
      <c r="G14" s="122"/>
      <c r="H14" s="122"/>
      <c r="I14" s="122"/>
      <c r="J14" s="122"/>
      <c r="K14" s="122"/>
      <c r="L14" s="122"/>
      <c r="M14" s="122"/>
    </row>
    <row r="15" spans="1:13" s="3" customFormat="1" ht="25.5" customHeight="1">
      <c r="A15" s="6"/>
      <c r="B15" s="7" t="s">
        <v>25</v>
      </c>
      <c r="C15" s="122" t="s">
        <v>39</v>
      </c>
      <c r="D15" s="122"/>
      <c r="E15" s="122"/>
      <c r="F15" s="122"/>
      <c r="G15" s="122"/>
      <c r="H15" s="122"/>
      <c r="I15" s="122"/>
      <c r="J15" s="122"/>
      <c r="K15" s="122"/>
      <c r="L15" s="122"/>
      <c r="M15" s="122"/>
    </row>
    <row r="16" spans="1:13" s="9" customFormat="1" ht="36.75" customHeight="1">
      <c r="A16" s="6"/>
      <c r="B16" s="7" t="s">
        <v>25</v>
      </c>
      <c r="C16" s="122" t="s">
        <v>341</v>
      </c>
      <c r="D16" s="122"/>
      <c r="E16" s="122"/>
      <c r="F16" s="122"/>
      <c r="G16" s="122"/>
      <c r="H16" s="122"/>
      <c r="I16" s="122"/>
      <c r="J16" s="122"/>
      <c r="K16" s="122"/>
      <c r="L16" s="122"/>
      <c r="M16" s="122"/>
    </row>
    <row r="17" spans="1:13" s="9" customFormat="1" ht="16.5" customHeight="1">
      <c r="A17" s="30" t="s">
        <v>323</v>
      </c>
      <c r="B17" s="5"/>
      <c r="C17" s="5"/>
      <c r="D17" s="5"/>
      <c r="E17" s="5"/>
      <c r="F17" s="5"/>
      <c r="G17" s="5"/>
      <c r="H17" s="5"/>
      <c r="I17" s="5"/>
      <c r="J17" s="5"/>
      <c r="K17" s="5"/>
      <c r="L17" s="5"/>
      <c r="M17" s="5"/>
    </row>
    <row r="18" spans="1:13" s="9" customFormat="1" ht="34.5" customHeight="1">
      <c r="A18" s="7"/>
      <c r="B18" s="138" t="s">
        <v>318</v>
      </c>
      <c r="C18" s="139"/>
      <c r="D18" s="139"/>
      <c r="E18" s="139"/>
      <c r="F18" s="139"/>
      <c r="G18" s="139"/>
      <c r="H18" s="139"/>
      <c r="I18" s="139"/>
      <c r="J18" s="139"/>
      <c r="K18" s="139"/>
      <c r="L18" s="139"/>
      <c r="M18" s="139"/>
    </row>
    <row r="19" spans="1:13" s="9" customFormat="1" ht="21.75" customHeight="1">
      <c r="A19" s="6"/>
      <c r="B19" s="7" t="s">
        <v>25</v>
      </c>
      <c r="C19" s="122" t="s">
        <v>49</v>
      </c>
      <c r="D19" s="122"/>
      <c r="E19" s="122"/>
      <c r="F19" s="122"/>
      <c r="G19" s="122"/>
      <c r="H19" s="122"/>
      <c r="I19" s="122"/>
      <c r="J19" s="122"/>
      <c r="K19" s="122"/>
      <c r="L19" s="122"/>
      <c r="M19" s="122"/>
    </row>
    <row r="20" spans="1:13" s="9" customFormat="1" ht="71.25" customHeight="1">
      <c r="A20" s="6"/>
      <c r="B20" s="7" t="s">
        <v>25</v>
      </c>
      <c r="C20" s="122" t="s">
        <v>319</v>
      </c>
      <c r="D20" s="123"/>
      <c r="E20" s="123"/>
      <c r="F20" s="123"/>
      <c r="G20" s="123"/>
      <c r="H20" s="123"/>
      <c r="I20" s="123"/>
      <c r="J20" s="123"/>
      <c r="K20" s="123"/>
      <c r="L20" s="123"/>
      <c r="M20" s="123"/>
    </row>
    <row r="21" spans="1:13" s="9" customFormat="1" ht="27.75" customHeight="1">
      <c r="A21" s="6"/>
      <c r="B21" s="7" t="s">
        <v>25</v>
      </c>
      <c r="C21" s="122" t="s">
        <v>27</v>
      </c>
      <c r="D21" s="123"/>
      <c r="E21" s="123"/>
      <c r="F21" s="123"/>
      <c r="G21" s="123"/>
      <c r="H21" s="123"/>
      <c r="I21" s="123"/>
      <c r="J21" s="123"/>
      <c r="K21" s="123"/>
      <c r="L21" s="123"/>
      <c r="M21" s="123"/>
    </row>
    <row r="22" spans="1:13" s="9" customFormat="1" ht="23.25" customHeight="1">
      <c r="A22" s="30" t="s">
        <v>40</v>
      </c>
      <c r="B22" s="7"/>
      <c r="C22" s="57"/>
      <c r="D22" s="57"/>
      <c r="E22" s="57"/>
      <c r="F22" s="57"/>
      <c r="G22" s="57"/>
      <c r="H22" s="57"/>
      <c r="I22" s="57"/>
      <c r="J22" s="57"/>
      <c r="K22" s="57"/>
      <c r="L22" s="57"/>
      <c r="M22" s="57"/>
    </row>
    <row r="23" spans="1:13" s="9" customFormat="1" ht="44.25" customHeight="1">
      <c r="A23" s="7"/>
      <c r="B23" s="138" t="s">
        <v>326</v>
      </c>
      <c r="C23" s="139"/>
      <c r="D23" s="139"/>
      <c r="E23" s="139"/>
      <c r="F23" s="139"/>
      <c r="G23" s="139"/>
      <c r="H23" s="139"/>
      <c r="I23" s="139"/>
      <c r="J23" s="139"/>
      <c r="K23" s="139"/>
      <c r="L23" s="139"/>
      <c r="M23" s="139"/>
    </row>
    <row r="24" spans="1:13" s="9" customFormat="1" ht="19.5" customHeight="1">
      <c r="A24" s="7"/>
      <c r="B24" s="39" t="s">
        <v>322</v>
      </c>
      <c r="C24" s="39"/>
      <c r="D24" s="39"/>
      <c r="E24" s="39"/>
      <c r="F24" s="39"/>
      <c r="G24" s="39"/>
      <c r="H24" s="39"/>
      <c r="I24" s="39"/>
      <c r="J24" s="39"/>
      <c r="K24" s="39"/>
      <c r="L24" s="39"/>
      <c r="M24" s="39"/>
    </row>
    <row r="25" spans="1:13" s="9" customFormat="1" ht="19.5" customHeight="1">
      <c r="A25" s="7"/>
      <c r="B25" s="7" t="s">
        <v>25</v>
      </c>
      <c r="C25" s="125" t="s">
        <v>342</v>
      </c>
      <c r="D25" s="125"/>
      <c r="E25" s="125"/>
      <c r="F25" s="125"/>
      <c r="G25" s="125"/>
      <c r="H25" s="125"/>
      <c r="I25" s="125"/>
      <c r="J25" s="125"/>
      <c r="K25" s="125"/>
      <c r="L25" s="125"/>
      <c r="M25" s="125"/>
    </row>
    <row r="26" spans="1:13" s="9" customFormat="1" ht="34.5" customHeight="1">
      <c r="A26" s="7"/>
      <c r="B26" s="7" t="s">
        <v>25</v>
      </c>
      <c r="C26" s="122" t="s">
        <v>27</v>
      </c>
      <c r="D26" s="123"/>
      <c r="E26" s="123"/>
      <c r="F26" s="123"/>
      <c r="G26" s="123"/>
      <c r="H26" s="123"/>
      <c r="I26" s="123"/>
      <c r="J26" s="123"/>
      <c r="K26" s="123"/>
      <c r="L26" s="123"/>
      <c r="M26" s="123"/>
    </row>
    <row r="27" spans="1:13" s="9" customFormat="1" ht="16.5" customHeight="1">
      <c r="A27" s="7"/>
      <c r="B27" s="124" t="s">
        <v>320</v>
      </c>
      <c r="C27" s="124"/>
      <c r="D27" s="124"/>
      <c r="E27" s="124"/>
      <c r="F27" s="124"/>
      <c r="G27" s="124"/>
      <c r="H27" s="124"/>
      <c r="I27" s="124"/>
      <c r="J27" s="124"/>
      <c r="K27" s="124"/>
      <c r="L27" s="124"/>
      <c r="M27" s="124"/>
    </row>
    <row r="28" spans="1:13" s="9" customFormat="1" ht="18.75" customHeight="1">
      <c r="A28" s="7"/>
      <c r="B28" s="7" t="s">
        <v>25</v>
      </c>
      <c r="C28" s="122" t="s">
        <v>314</v>
      </c>
      <c r="D28" s="123"/>
      <c r="E28" s="123"/>
      <c r="F28" s="123"/>
      <c r="G28" s="123"/>
      <c r="H28" s="123"/>
      <c r="I28" s="123"/>
      <c r="J28" s="123"/>
      <c r="K28" s="123"/>
      <c r="L28" s="123"/>
      <c r="M28" s="123"/>
    </row>
    <row r="29" spans="1:13" s="9" customFormat="1" ht="30" customHeight="1">
      <c r="A29" s="7"/>
      <c r="B29" s="7" t="s">
        <v>25</v>
      </c>
      <c r="C29" s="122" t="s">
        <v>313</v>
      </c>
      <c r="D29" s="122"/>
      <c r="E29" s="122"/>
      <c r="F29" s="122"/>
      <c r="G29" s="122"/>
      <c r="H29" s="122"/>
      <c r="I29" s="122"/>
      <c r="J29" s="122"/>
      <c r="K29" s="122"/>
      <c r="L29" s="122"/>
      <c r="M29" s="122"/>
    </row>
    <row r="30" spans="1:13" s="9" customFormat="1" ht="92.25" customHeight="1">
      <c r="A30" s="7"/>
      <c r="B30" s="7"/>
      <c r="C30" s="28" t="s">
        <v>25</v>
      </c>
      <c r="D30" s="122" t="s">
        <v>343</v>
      </c>
      <c r="E30" s="122"/>
      <c r="F30" s="122"/>
      <c r="G30" s="122"/>
      <c r="H30" s="122"/>
      <c r="I30" s="122"/>
      <c r="J30" s="122"/>
      <c r="K30" s="122"/>
      <c r="L30" s="122"/>
      <c r="M30" s="122"/>
    </row>
    <row r="31" spans="1:13" s="9" customFormat="1" ht="15.75" customHeight="1">
      <c r="A31" s="7"/>
      <c r="B31" s="124" t="s">
        <v>41</v>
      </c>
      <c r="C31" s="124"/>
      <c r="D31" s="124"/>
      <c r="E31" s="124"/>
      <c r="F31" s="124"/>
      <c r="G31" s="124"/>
      <c r="H31" s="124"/>
      <c r="I31" s="124"/>
      <c r="J31" s="124"/>
      <c r="K31" s="124"/>
      <c r="L31" s="124"/>
      <c r="M31" s="124"/>
    </row>
    <row r="32" spans="1:13" s="9" customFormat="1" ht="44.25" customHeight="1">
      <c r="A32" s="7"/>
      <c r="B32" s="7" t="s">
        <v>25</v>
      </c>
      <c r="C32" s="122" t="s">
        <v>324</v>
      </c>
      <c r="D32" s="123"/>
      <c r="E32" s="123"/>
      <c r="F32" s="123"/>
      <c r="G32" s="123"/>
      <c r="H32" s="123"/>
      <c r="I32" s="123"/>
      <c r="J32" s="123"/>
      <c r="K32" s="123"/>
      <c r="L32" s="123"/>
      <c r="M32" s="123"/>
    </row>
    <row r="33" spans="1:15" s="9" customFormat="1" ht="45" customHeight="1">
      <c r="A33" s="7"/>
      <c r="B33" s="7" t="s">
        <v>25</v>
      </c>
      <c r="C33" s="122" t="s">
        <v>321</v>
      </c>
      <c r="D33" s="122"/>
      <c r="E33" s="122"/>
      <c r="F33" s="122"/>
      <c r="G33" s="122"/>
      <c r="H33" s="122"/>
      <c r="I33" s="122"/>
      <c r="J33" s="122"/>
      <c r="K33" s="122"/>
      <c r="L33" s="122"/>
      <c r="M33" s="122"/>
    </row>
    <row r="34" spans="1:15" s="9" customFormat="1" ht="20.25" customHeight="1">
      <c r="A34" s="7"/>
      <c r="B34" s="124" t="s">
        <v>42</v>
      </c>
      <c r="C34" s="124"/>
      <c r="D34" s="124"/>
      <c r="E34" s="124"/>
      <c r="F34" s="124"/>
      <c r="G34" s="124"/>
      <c r="H34" s="124"/>
      <c r="I34" s="124"/>
      <c r="J34" s="124"/>
      <c r="K34" s="124"/>
      <c r="L34" s="124"/>
      <c r="M34" s="124"/>
    </row>
    <row r="35" spans="1:15" s="9" customFormat="1" ht="25.5" customHeight="1">
      <c r="A35" s="7"/>
      <c r="B35" s="7" t="s">
        <v>25</v>
      </c>
      <c r="C35" s="122" t="s">
        <v>360</v>
      </c>
      <c r="D35" s="123"/>
      <c r="E35" s="123"/>
      <c r="F35" s="123"/>
      <c r="G35" s="123"/>
      <c r="H35" s="123"/>
      <c r="I35" s="123"/>
      <c r="J35" s="123"/>
      <c r="K35" s="123"/>
      <c r="L35" s="123"/>
      <c r="M35" s="123"/>
    </row>
    <row r="36" spans="1:15" s="9" customFormat="1" ht="20.25" customHeight="1">
      <c r="A36" s="30" t="s">
        <v>43</v>
      </c>
      <c r="B36" s="7"/>
      <c r="C36" s="57"/>
      <c r="D36" s="57"/>
      <c r="E36" s="57"/>
      <c r="F36" s="57"/>
      <c r="G36" s="57"/>
      <c r="H36" s="57"/>
      <c r="I36" s="57"/>
      <c r="J36" s="57"/>
      <c r="K36" s="57"/>
      <c r="L36" s="57"/>
      <c r="M36" s="57"/>
    </row>
    <row r="37" spans="1:15" s="9" customFormat="1" ht="25.5" customHeight="1">
      <c r="A37" s="7"/>
      <c r="B37" s="29" t="s">
        <v>44</v>
      </c>
      <c r="C37" s="59"/>
      <c r="D37" s="59"/>
      <c r="E37" s="59"/>
      <c r="F37" s="59"/>
      <c r="G37" s="59"/>
      <c r="H37" s="59"/>
      <c r="I37" s="59"/>
      <c r="J37" s="59"/>
      <c r="K37" s="59"/>
      <c r="L37" s="59"/>
      <c r="M37" s="59"/>
    </row>
    <row r="38" spans="1:15" ht="38.25" customHeight="1">
      <c r="A38" s="7"/>
      <c r="B38" s="7" t="s">
        <v>25</v>
      </c>
      <c r="C38" s="122" t="s">
        <v>359</v>
      </c>
      <c r="D38" s="122"/>
      <c r="E38" s="122"/>
      <c r="F38" s="122"/>
      <c r="G38" s="122"/>
      <c r="H38" s="122"/>
      <c r="I38" s="122"/>
      <c r="J38" s="122"/>
      <c r="K38" s="122"/>
      <c r="L38" s="122"/>
      <c r="M38" s="122"/>
    </row>
    <row r="39" spans="1:15" s="3" customFormat="1" ht="18" customHeight="1">
      <c r="A39" s="7"/>
      <c r="B39" s="124" t="s">
        <v>45</v>
      </c>
      <c r="C39" s="124"/>
      <c r="D39" s="124"/>
      <c r="E39" s="124"/>
      <c r="F39" s="124"/>
      <c r="G39" s="124"/>
      <c r="H39" s="124"/>
      <c r="I39" s="124"/>
      <c r="J39" s="124"/>
      <c r="K39" s="124"/>
      <c r="L39" s="124"/>
      <c r="M39" s="124"/>
    </row>
    <row r="40" spans="1:15" ht="39.75" customHeight="1">
      <c r="A40" s="7"/>
      <c r="B40" s="28" t="s">
        <v>25</v>
      </c>
      <c r="C40" s="122" t="s">
        <v>327</v>
      </c>
      <c r="D40" s="123"/>
      <c r="E40" s="123"/>
      <c r="F40" s="123"/>
      <c r="G40" s="123"/>
      <c r="H40" s="123"/>
      <c r="I40" s="123"/>
      <c r="J40" s="123"/>
      <c r="K40" s="123"/>
      <c r="L40" s="123"/>
      <c r="M40" s="123"/>
    </row>
    <row r="41" spans="1:15" s="9" customFormat="1" ht="19.5" customHeight="1">
      <c r="A41" s="30" t="s">
        <v>46</v>
      </c>
      <c r="B41" s="28"/>
      <c r="C41" s="57"/>
      <c r="D41" s="58"/>
      <c r="E41" s="58"/>
      <c r="F41" s="58"/>
      <c r="G41" s="58"/>
      <c r="H41" s="58"/>
      <c r="I41" s="58"/>
      <c r="J41" s="58"/>
      <c r="K41" s="58"/>
      <c r="L41" s="58"/>
      <c r="M41" s="58"/>
      <c r="O41" s="47"/>
    </row>
    <row r="42" spans="1:15" ht="47.25" customHeight="1">
      <c r="A42" s="7"/>
      <c r="B42" s="122" t="s">
        <v>317</v>
      </c>
      <c r="C42" s="122"/>
      <c r="D42" s="122"/>
      <c r="E42" s="122"/>
      <c r="F42" s="122"/>
      <c r="G42" s="122"/>
      <c r="H42" s="122"/>
      <c r="I42" s="122"/>
      <c r="J42" s="122"/>
      <c r="K42" s="122"/>
      <c r="L42" s="122"/>
      <c r="M42" s="122"/>
    </row>
    <row r="43" spans="1:15" ht="31.5" customHeight="1">
      <c r="A43" s="30" t="s">
        <v>28</v>
      </c>
      <c r="B43" s="5"/>
      <c r="C43" s="5"/>
      <c r="D43" s="5"/>
      <c r="E43" s="5"/>
      <c r="F43" s="5"/>
      <c r="G43" s="5"/>
      <c r="H43" s="5"/>
      <c r="I43" s="5"/>
      <c r="J43" s="5"/>
      <c r="K43" s="5"/>
      <c r="L43" s="5"/>
      <c r="M43" s="5"/>
    </row>
    <row r="44" spans="1:15" ht="36" customHeight="1">
      <c r="A44" s="140" t="s">
        <v>344</v>
      </c>
      <c r="B44" s="140"/>
      <c r="C44" s="140"/>
      <c r="D44" s="140"/>
      <c r="E44" s="140"/>
      <c r="F44" s="140"/>
      <c r="G44" s="140"/>
      <c r="H44" s="140"/>
      <c r="I44" s="140"/>
      <c r="J44" s="140"/>
      <c r="K44" s="140"/>
      <c r="L44" s="140"/>
      <c r="M44" s="140"/>
    </row>
    <row r="45" spans="1:15" ht="17.25" customHeight="1">
      <c r="A45" s="5"/>
      <c r="B45" s="5"/>
      <c r="C45" s="5"/>
      <c r="D45" s="5"/>
      <c r="E45" s="5"/>
      <c r="F45" s="5"/>
      <c r="G45" s="5"/>
      <c r="H45" s="5"/>
      <c r="I45" s="5"/>
      <c r="J45" s="5"/>
      <c r="K45" s="5"/>
      <c r="L45" s="5"/>
      <c r="M45" s="5"/>
    </row>
    <row r="46" spans="1:15">
      <c r="A46" s="23" t="s">
        <v>29</v>
      </c>
      <c r="B46" s="5"/>
      <c r="C46" s="5"/>
      <c r="D46" s="5"/>
      <c r="E46" s="5"/>
      <c r="F46" s="5"/>
      <c r="G46" s="5"/>
      <c r="H46" s="5"/>
      <c r="I46" s="5"/>
      <c r="J46" s="5"/>
      <c r="K46" s="5"/>
      <c r="L46" s="5"/>
      <c r="M46" s="5"/>
    </row>
    <row r="47" spans="1:15" ht="42" customHeight="1">
      <c r="A47" s="7" t="s">
        <v>25</v>
      </c>
      <c r="B47" s="122" t="s">
        <v>38</v>
      </c>
      <c r="C47" s="123"/>
      <c r="D47" s="123"/>
      <c r="E47" s="123"/>
      <c r="F47" s="123"/>
      <c r="G47" s="123"/>
      <c r="H47" s="123"/>
      <c r="I47" s="123"/>
      <c r="J47" s="123"/>
      <c r="K47" s="123"/>
      <c r="L47" s="123"/>
      <c r="M47" s="123"/>
    </row>
    <row r="48" spans="1:15" ht="32.25" customHeight="1">
      <c r="A48" s="7" t="s">
        <v>25</v>
      </c>
      <c r="B48" s="122" t="s">
        <v>30</v>
      </c>
      <c r="C48" s="123"/>
      <c r="D48" s="123"/>
      <c r="E48" s="123"/>
      <c r="F48" s="123"/>
      <c r="G48" s="123"/>
      <c r="H48" s="123"/>
      <c r="I48" s="123"/>
      <c r="J48" s="123"/>
      <c r="K48" s="123"/>
      <c r="L48" s="123"/>
      <c r="M48" s="123"/>
    </row>
    <row r="49" spans="1:13" ht="18.75" customHeight="1">
      <c r="A49" s="7" t="s">
        <v>25</v>
      </c>
      <c r="B49" s="122" t="s">
        <v>47</v>
      </c>
      <c r="C49" s="123"/>
      <c r="D49" s="123"/>
      <c r="E49" s="123"/>
      <c r="F49" s="123"/>
      <c r="G49" s="123"/>
      <c r="H49" s="123"/>
      <c r="I49" s="123"/>
      <c r="J49" s="123"/>
      <c r="K49" s="123"/>
      <c r="L49" s="123"/>
      <c r="M49" s="123"/>
    </row>
    <row r="50" spans="1:13" ht="28.5" customHeight="1">
      <c r="A50" s="7" t="s">
        <v>25</v>
      </c>
      <c r="B50" s="122" t="s">
        <v>31</v>
      </c>
      <c r="C50" s="123"/>
      <c r="D50" s="123"/>
      <c r="E50" s="123"/>
      <c r="F50" s="123"/>
      <c r="G50" s="123"/>
      <c r="H50" s="123"/>
      <c r="I50" s="123"/>
      <c r="J50" s="123"/>
      <c r="K50" s="123"/>
      <c r="L50" s="123"/>
      <c r="M50" s="123"/>
    </row>
    <row r="51" spans="1:13" ht="27" customHeight="1">
      <c r="A51" s="7" t="s">
        <v>25</v>
      </c>
      <c r="B51" s="122" t="s">
        <v>37</v>
      </c>
      <c r="C51" s="123"/>
      <c r="D51" s="123"/>
      <c r="E51" s="123"/>
      <c r="F51" s="123"/>
      <c r="G51" s="123"/>
      <c r="H51" s="123"/>
      <c r="I51" s="123"/>
      <c r="J51" s="123"/>
      <c r="K51" s="123"/>
      <c r="L51" s="123"/>
      <c r="M51" s="123"/>
    </row>
    <row r="52" spans="1:13" ht="28.5" customHeight="1">
      <c r="A52" s="5"/>
      <c r="B52" s="5"/>
      <c r="C52" s="5"/>
      <c r="D52" s="5"/>
      <c r="E52" s="5"/>
      <c r="F52" s="5"/>
      <c r="G52" s="5"/>
      <c r="H52" s="5"/>
      <c r="I52" s="5"/>
      <c r="J52" s="5"/>
      <c r="K52" s="5"/>
      <c r="L52" s="5"/>
      <c r="M52" s="5"/>
    </row>
    <row r="53" spans="1:13">
      <c r="A53" s="23" t="s">
        <v>36</v>
      </c>
      <c r="B53" s="24"/>
      <c r="C53" s="24"/>
      <c r="D53" s="24"/>
      <c r="E53" s="24"/>
      <c r="F53" s="24"/>
      <c r="G53" s="24"/>
      <c r="H53" s="24"/>
      <c r="I53" s="24"/>
      <c r="J53" s="24"/>
      <c r="K53" s="24"/>
      <c r="L53" s="24"/>
      <c r="M53" s="24"/>
    </row>
    <row r="54" spans="1:13" ht="41.25" customHeight="1">
      <c r="A54" s="7" t="s">
        <v>25</v>
      </c>
      <c r="B54" s="122" t="s">
        <v>48</v>
      </c>
      <c r="C54" s="122"/>
      <c r="D54" s="122"/>
      <c r="E54" s="122"/>
      <c r="F54" s="122"/>
      <c r="G54" s="122"/>
      <c r="H54" s="122"/>
      <c r="I54" s="122"/>
      <c r="J54" s="122"/>
      <c r="K54" s="122"/>
      <c r="L54" s="122"/>
      <c r="M54" s="122"/>
    </row>
    <row r="55" spans="1:13" ht="16.5" customHeight="1">
      <c r="A55" s="7" t="s">
        <v>25</v>
      </c>
      <c r="B55" s="141" t="s">
        <v>32</v>
      </c>
      <c r="C55" s="141"/>
      <c r="D55" s="141"/>
      <c r="E55" s="141"/>
      <c r="F55" s="141"/>
      <c r="G55" s="141"/>
      <c r="H55" s="141"/>
      <c r="I55" s="141"/>
      <c r="J55" s="141"/>
      <c r="K55" s="141"/>
      <c r="L55" s="141"/>
      <c r="M55" s="141"/>
    </row>
    <row r="56" spans="1:13" ht="33.75" customHeight="1">
      <c r="A56" s="7" t="s">
        <v>25</v>
      </c>
      <c r="B56" s="141" t="s">
        <v>33</v>
      </c>
      <c r="C56" s="141"/>
      <c r="D56" s="141"/>
      <c r="E56" s="141"/>
      <c r="F56" s="141"/>
      <c r="G56" s="141"/>
      <c r="H56" s="141"/>
      <c r="I56" s="141"/>
      <c r="J56" s="141"/>
      <c r="K56" s="141"/>
      <c r="L56" s="141"/>
      <c r="M56" s="141"/>
    </row>
    <row r="57" spans="1:13" ht="31.5" customHeight="1">
      <c r="A57" s="7" t="s">
        <v>25</v>
      </c>
      <c r="B57" s="141" t="s">
        <v>34</v>
      </c>
      <c r="C57" s="141"/>
      <c r="D57" s="141"/>
      <c r="E57" s="141"/>
      <c r="F57" s="141"/>
      <c r="G57" s="141"/>
      <c r="H57" s="141"/>
      <c r="I57" s="141"/>
      <c r="J57" s="141"/>
      <c r="K57" s="141"/>
      <c r="L57" s="141"/>
      <c r="M57" s="141"/>
    </row>
    <row r="58" spans="1:13" ht="30" customHeight="1">
      <c r="A58" s="7" t="s">
        <v>25</v>
      </c>
      <c r="B58" s="141" t="s">
        <v>35</v>
      </c>
      <c r="C58" s="141"/>
      <c r="D58" s="141"/>
      <c r="E58" s="141"/>
      <c r="F58" s="141"/>
      <c r="G58" s="141"/>
      <c r="H58" s="141"/>
      <c r="I58" s="141"/>
      <c r="J58" s="141"/>
      <c r="K58" s="141"/>
      <c r="L58" s="141"/>
      <c r="M58" s="141"/>
    </row>
    <row r="59" spans="1:13">
      <c r="A59" s="5"/>
      <c r="B59" s="26"/>
      <c r="C59" s="5"/>
      <c r="D59" s="5"/>
      <c r="E59" s="5"/>
      <c r="F59" s="5"/>
      <c r="G59" s="5"/>
      <c r="H59" s="5"/>
      <c r="I59" s="5"/>
      <c r="J59" s="5"/>
      <c r="K59" s="5"/>
      <c r="L59" s="5"/>
      <c r="M59" s="5"/>
    </row>
    <row r="60" spans="1:13">
      <c r="A60" s="5"/>
      <c r="B60" s="26"/>
      <c r="C60" s="5"/>
      <c r="D60" s="5"/>
      <c r="E60" s="5"/>
      <c r="F60" s="5"/>
      <c r="G60" s="5"/>
      <c r="H60" s="5"/>
      <c r="I60" s="5"/>
      <c r="J60" s="5"/>
      <c r="K60" s="5"/>
      <c r="L60" s="5"/>
      <c r="M60" s="5"/>
    </row>
    <row r="61" spans="1:13">
      <c r="A61" s="5"/>
      <c r="B61" s="25"/>
      <c r="C61" s="5"/>
      <c r="D61" s="5"/>
      <c r="E61" s="5"/>
      <c r="F61" s="5"/>
      <c r="G61" s="5"/>
      <c r="H61" s="5"/>
      <c r="I61" s="5"/>
      <c r="J61" s="5"/>
      <c r="K61" s="5"/>
      <c r="L61" s="5"/>
      <c r="M61" s="5"/>
    </row>
    <row r="62" spans="1:13">
      <c r="A62" s="5"/>
      <c r="B62" s="5"/>
      <c r="C62" s="5"/>
      <c r="D62" s="5"/>
      <c r="E62" s="5"/>
      <c r="F62" s="5"/>
      <c r="G62" s="5"/>
      <c r="H62" s="5"/>
      <c r="I62" s="5"/>
      <c r="J62" s="5"/>
      <c r="K62" s="5"/>
      <c r="L62" s="5"/>
      <c r="M62" s="5"/>
    </row>
    <row r="63" spans="1:13">
      <c r="A63" s="5"/>
      <c r="B63" s="5"/>
      <c r="C63" s="5"/>
      <c r="D63" s="5"/>
      <c r="E63" s="5"/>
      <c r="F63" s="5"/>
      <c r="G63" s="5"/>
      <c r="H63" s="5"/>
      <c r="I63" s="5"/>
      <c r="J63" s="5"/>
      <c r="K63" s="5"/>
      <c r="L63" s="5"/>
      <c r="M63" s="5"/>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B56:M56"/>
    <mergeCell ref="B57:M57"/>
    <mergeCell ref="B58:M58"/>
    <mergeCell ref="B50:M50"/>
    <mergeCell ref="B51:M51"/>
    <mergeCell ref="B54:M54"/>
    <mergeCell ref="A44:M44"/>
    <mergeCell ref="B47:M47"/>
    <mergeCell ref="B48:M48"/>
    <mergeCell ref="B49:M49"/>
    <mergeCell ref="B55:M5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C19:M19"/>
    <mergeCell ref="C20:M20"/>
    <mergeCell ref="C21:M21"/>
    <mergeCell ref="C40:M40"/>
    <mergeCell ref="B39:M39"/>
    <mergeCell ref="C33:M33"/>
    <mergeCell ref="C38:M38"/>
    <mergeCell ref="D30:M30"/>
    <mergeCell ref="B31:M31"/>
    <mergeCell ref="B34:M34"/>
    <mergeCell ref="C26:M26"/>
    <mergeCell ref="C25:M25"/>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0"/>
  <sheetViews>
    <sheetView workbookViewId="0">
      <selection activeCell="E18" sqref="E18"/>
    </sheetView>
  </sheetViews>
  <sheetFormatPr defaultRowHeight="13.2"/>
  <cols>
    <col min="1" max="1" width="81.109375" bestFit="1" customWidth="1"/>
    <col min="2" max="2" width="45.88671875" customWidth="1"/>
    <col min="3" max="3" width="2.5546875" customWidth="1"/>
  </cols>
  <sheetData>
    <row r="1" spans="1:20" ht="13.8" thickBot="1">
      <c r="A1" s="142" t="s">
        <v>51</v>
      </c>
      <c r="B1" s="142"/>
      <c r="C1" s="33"/>
      <c r="D1" s="33"/>
      <c r="E1" s="34"/>
      <c r="F1" s="34"/>
      <c r="G1" s="34"/>
      <c r="H1" s="34"/>
      <c r="I1" s="34"/>
      <c r="J1" s="34"/>
      <c r="K1" s="35"/>
      <c r="L1" s="35"/>
      <c r="M1" s="35"/>
      <c r="N1" s="35"/>
      <c r="O1" s="35"/>
      <c r="P1" s="35"/>
      <c r="Q1" s="35"/>
      <c r="R1" s="35"/>
      <c r="S1" s="35"/>
      <c r="T1" s="35"/>
    </row>
    <row r="2" spans="1:20">
      <c r="A2" s="36" t="s">
        <v>117</v>
      </c>
      <c r="B2" s="36" t="s">
        <v>53</v>
      </c>
      <c r="D2" s="143"/>
      <c r="E2" s="144"/>
      <c r="F2" s="145"/>
    </row>
    <row r="3" spans="1:20">
      <c r="A3" s="4" t="s">
        <v>52</v>
      </c>
      <c r="B3" s="4" t="s">
        <v>54</v>
      </c>
      <c r="D3" s="146"/>
      <c r="E3" s="147"/>
      <c r="F3" s="148"/>
    </row>
    <row r="4" spans="1:20">
      <c r="A4" s="4" t="s">
        <v>55</v>
      </c>
      <c r="B4" s="4" t="s">
        <v>56</v>
      </c>
      <c r="D4" s="146"/>
      <c r="E4" s="147"/>
      <c r="F4" s="148"/>
    </row>
    <row r="5" spans="1:20">
      <c r="A5" s="4" t="s">
        <v>57</v>
      </c>
      <c r="B5" s="4" t="s">
        <v>61</v>
      </c>
      <c r="D5" s="146"/>
      <c r="E5" s="147"/>
      <c r="F5" s="148"/>
    </row>
    <row r="6" spans="1:20">
      <c r="A6" s="4" t="s">
        <v>58</v>
      </c>
      <c r="B6" s="4" t="s">
        <v>59</v>
      </c>
      <c r="D6" s="146"/>
      <c r="E6" s="147"/>
      <c r="F6" s="148"/>
    </row>
    <row r="7" spans="1:20">
      <c r="A7" s="4" t="s">
        <v>60</v>
      </c>
      <c r="B7" s="38" t="s">
        <v>62</v>
      </c>
      <c r="D7" s="146"/>
      <c r="E7" s="147"/>
      <c r="F7" s="148"/>
    </row>
    <row r="8" spans="1:20" ht="13.8" thickBot="1">
      <c r="A8" s="4" t="s">
        <v>65</v>
      </c>
      <c r="B8" s="4" t="s">
        <v>66</v>
      </c>
      <c r="D8" s="149"/>
      <c r="E8" s="150"/>
      <c r="F8" s="151"/>
    </row>
    <row r="9" spans="1:20">
      <c r="A9" s="4" t="s">
        <v>63</v>
      </c>
      <c r="B9" s="4" t="s">
        <v>64</v>
      </c>
    </row>
    <row r="10" spans="1:20">
      <c r="A10" s="4" t="s">
        <v>70</v>
      </c>
      <c r="B10" s="38" t="s">
        <v>308</v>
      </c>
    </row>
    <row r="11" spans="1:20">
      <c r="A11" s="4" t="s">
        <v>290</v>
      </c>
      <c r="B11" s="38" t="s">
        <v>291</v>
      </c>
    </row>
    <row r="12" spans="1:20">
      <c r="A12" s="4" t="s">
        <v>103</v>
      </c>
      <c r="B12" s="38" t="s">
        <v>101</v>
      </c>
    </row>
    <row r="13" spans="1:20">
      <c r="A13" s="4" t="s">
        <v>67</v>
      </c>
      <c r="B13" s="38" t="s">
        <v>68</v>
      </c>
    </row>
    <row r="14" spans="1:20">
      <c r="A14" s="4" t="s">
        <v>69</v>
      </c>
      <c r="B14" s="38" t="s">
        <v>71</v>
      </c>
    </row>
    <row r="15" spans="1:20">
      <c r="A15" s="4" t="s">
        <v>72</v>
      </c>
      <c r="B15" s="37" t="s">
        <v>73</v>
      </c>
    </row>
    <row r="16" spans="1:20">
      <c r="A16" s="4" t="s">
        <v>74</v>
      </c>
      <c r="B16" s="38" t="s">
        <v>75</v>
      </c>
    </row>
    <row r="17" spans="1:2">
      <c r="A17" s="4" t="s">
        <v>76</v>
      </c>
      <c r="B17" s="38" t="s">
        <v>77</v>
      </c>
    </row>
    <row r="18" spans="1:2">
      <c r="A18" s="4" t="s">
        <v>84</v>
      </c>
      <c r="B18" s="38" t="s">
        <v>85</v>
      </c>
    </row>
    <row r="19" spans="1:2">
      <c r="A19" s="4" t="s">
        <v>82</v>
      </c>
      <c r="B19" s="38" t="s">
        <v>83</v>
      </c>
    </row>
    <row r="20" spans="1:2">
      <c r="A20" s="4" t="s">
        <v>80</v>
      </c>
      <c r="B20" s="38" t="s">
        <v>81</v>
      </c>
    </row>
    <row r="21" spans="1:2">
      <c r="A21" s="4" t="s">
        <v>78</v>
      </c>
      <c r="B21" s="38" t="s">
        <v>79</v>
      </c>
    </row>
    <row r="22" spans="1:2">
      <c r="A22" s="4" t="s">
        <v>86</v>
      </c>
      <c r="B22" s="37" t="s">
        <v>87</v>
      </c>
    </row>
    <row r="23" spans="1:2">
      <c r="A23" s="4" t="s">
        <v>88</v>
      </c>
      <c r="B23" s="38" t="s">
        <v>89</v>
      </c>
    </row>
    <row r="24" spans="1:2">
      <c r="A24" s="4" t="s">
        <v>90</v>
      </c>
      <c r="B24" s="38" t="s">
        <v>91</v>
      </c>
    </row>
    <row r="25" spans="1:2">
      <c r="A25" s="4" t="s">
        <v>362</v>
      </c>
      <c r="B25" s="38" t="s">
        <v>163</v>
      </c>
    </row>
    <row r="26" spans="1:2">
      <c r="A26" s="4" t="s">
        <v>165</v>
      </c>
      <c r="B26" s="37" t="s">
        <v>164</v>
      </c>
    </row>
    <row r="27" spans="1:2">
      <c r="A27" s="4" t="s">
        <v>92</v>
      </c>
      <c r="B27" s="38" t="s">
        <v>93</v>
      </c>
    </row>
    <row r="28" spans="1:2">
      <c r="A28" s="4" t="s">
        <v>102</v>
      </c>
      <c r="B28" s="38" t="s">
        <v>122</v>
      </c>
    </row>
    <row r="29" spans="1:2">
      <c r="A29" s="4" t="s">
        <v>104</v>
      </c>
      <c r="B29" s="37" t="s">
        <v>125</v>
      </c>
    </row>
    <row r="30" spans="1:2">
      <c r="A30" s="4" t="s">
        <v>105</v>
      </c>
      <c r="B30" s="38" t="s">
        <v>127</v>
      </c>
    </row>
    <row r="31" spans="1:2">
      <c r="A31" s="4" t="s">
        <v>107</v>
      </c>
      <c r="B31" s="37" t="s">
        <v>126</v>
      </c>
    </row>
    <row r="32" spans="1:2">
      <c r="A32" s="4" t="s">
        <v>106</v>
      </c>
      <c r="B32" s="37" t="s">
        <v>128</v>
      </c>
    </row>
    <row r="33" spans="1:2">
      <c r="A33" s="4" t="s">
        <v>108</v>
      </c>
      <c r="B33" s="4" t="s">
        <v>124</v>
      </c>
    </row>
    <row r="34" spans="1:2">
      <c r="A34" s="4" t="s">
        <v>94</v>
      </c>
      <c r="B34" s="37" t="s">
        <v>95</v>
      </c>
    </row>
    <row r="35" spans="1:2">
      <c r="A35" s="4" t="s">
        <v>109</v>
      </c>
      <c r="B35" s="37" t="s">
        <v>130</v>
      </c>
    </row>
    <row r="36" spans="1:2">
      <c r="A36" s="4" t="s">
        <v>110</v>
      </c>
      <c r="B36" s="37" t="s">
        <v>129</v>
      </c>
    </row>
    <row r="37" spans="1:2">
      <c r="A37" s="4" t="s">
        <v>96</v>
      </c>
      <c r="B37" s="38" t="s">
        <v>345</v>
      </c>
    </row>
    <row r="38" spans="1:2">
      <c r="A38" s="4" t="s">
        <v>97</v>
      </c>
      <c r="B38" s="38" t="s">
        <v>100</v>
      </c>
    </row>
    <row r="39" spans="1:2">
      <c r="A39" s="4" t="s">
        <v>98</v>
      </c>
      <c r="B39" s="38" t="s">
        <v>99</v>
      </c>
    </row>
    <row r="40" spans="1:2">
      <c r="A40" s="4" t="s">
        <v>136</v>
      </c>
      <c r="B40" s="38" t="s">
        <v>348</v>
      </c>
    </row>
    <row r="41" spans="1:2">
      <c r="A41" s="4" t="s">
        <v>120</v>
      </c>
      <c r="B41" s="4" t="s">
        <v>121</v>
      </c>
    </row>
    <row r="42" spans="1:2">
      <c r="A42" s="4" t="s">
        <v>137</v>
      </c>
      <c r="B42" s="37" t="s">
        <v>138</v>
      </c>
    </row>
    <row r="43" spans="1:2">
      <c r="A43" s="4" t="s">
        <v>139</v>
      </c>
      <c r="B43" s="37" t="s">
        <v>140</v>
      </c>
    </row>
    <row r="44" spans="1:2">
      <c r="A44" s="4" t="s">
        <v>141</v>
      </c>
      <c r="B44" s="37" t="s">
        <v>142</v>
      </c>
    </row>
    <row r="45" spans="1:2">
      <c r="A45" s="4" t="s">
        <v>145</v>
      </c>
      <c r="B45" s="37" t="s">
        <v>146</v>
      </c>
    </row>
    <row r="46" spans="1:2">
      <c r="A46" s="4" t="s">
        <v>147</v>
      </c>
      <c r="B46" s="37" t="s">
        <v>148</v>
      </c>
    </row>
    <row r="47" spans="1:2">
      <c r="A47" s="4" t="s">
        <v>149</v>
      </c>
      <c r="B47" s="37" t="s">
        <v>349</v>
      </c>
    </row>
    <row r="48" spans="1:2">
      <c r="A48" s="4" t="s">
        <v>111</v>
      </c>
      <c r="B48" s="38" t="s">
        <v>131</v>
      </c>
    </row>
    <row r="49" spans="1:2">
      <c r="A49" s="4" t="s">
        <v>112</v>
      </c>
      <c r="B49" s="38" t="s">
        <v>346</v>
      </c>
    </row>
    <row r="50" spans="1:2">
      <c r="A50" s="4" t="s">
        <v>143</v>
      </c>
      <c r="B50" s="37" t="s">
        <v>144</v>
      </c>
    </row>
    <row r="51" spans="1:2">
      <c r="A51" s="4" t="s">
        <v>113</v>
      </c>
      <c r="B51" s="38" t="s">
        <v>347</v>
      </c>
    </row>
    <row r="52" spans="1:2">
      <c r="A52" s="4" t="s">
        <v>150</v>
      </c>
      <c r="B52" s="37" t="s">
        <v>151</v>
      </c>
    </row>
    <row r="53" spans="1:2">
      <c r="A53" s="4" t="s">
        <v>152</v>
      </c>
      <c r="B53" s="38" t="s">
        <v>350</v>
      </c>
    </row>
    <row r="54" spans="1:2">
      <c r="A54" s="4" t="s">
        <v>153</v>
      </c>
      <c r="B54" s="37" t="s">
        <v>154</v>
      </c>
    </row>
    <row r="55" spans="1:2">
      <c r="A55" s="4" t="s">
        <v>155</v>
      </c>
      <c r="B55" s="37" t="s">
        <v>156</v>
      </c>
    </row>
    <row r="56" spans="1:2">
      <c r="A56" s="4" t="s">
        <v>157</v>
      </c>
      <c r="B56" s="37" t="s">
        <v>158</v>
      </c>
    </row>
    <row r="57" spans="1:2">
      <c r="A57" s="4" t="s">
        <v>159</v>
      </c>
      <c r="B57" s="37" t="s">
        <v>160</v>
      </c>
    </row>
    <row r="58" spans="1:2">
      <c r="A58" s="4" t="s">
        <v>161</v>
      </c>
      <c r="B58" s="38" t="s">
        <v>162</v>
      </c>
    </row>
    <row r="59" spans="1:2">
      <c r="A59" s="4" t="s">
        <v>178</v>
      </c>
      <c r="B59" s="38" t="s">
        <v>352</v>
      </c>
    </row>
    <row r="60" spans="1:2">
      <c r="A60" s="4" t="s">
        <v>182</v>
      </c>
      <c r="B60" s="37" t="s">
        <v>183</v>
      </c>
    </row>
    <row r="61" spans="1:2">
      <c r="A61" s="4" t="s">
        <v>184</v>
      </c>
      <c r="B61" s="37" t="s">
        <v>185</v>
      </c>
    </row>
    <row r="62" spans="1:2">
      <c r="A62" s="4" t="s">
        <v>186</v>
      </c>
      <c r="B62" s="37" t="s">
        <v>187</v>
      </c>
    </row>
    <row r="63" spans="1:2">
      <c r="A63" s="4" t="s">
        <v>188</v>
      </c>
      <c r="B63" s="37" t="s">
        <v>189</v>
      </c>
    </row>
    <row r="64" spans="1:2">
      <c r="A64" s="4" t="s">
        <v>190</v>
      </c>
      <c r="B64" s="37" t="s">
        <v>191</v>
      </c>
    </row>
    <row r="65" spans="1:2">
      <c r="A65" s="4" t="s">
        <v>192</v>
      </c>
      <c r="B65" s="37" t="s">
        <v>193</v>
      </c>
    </row>
    <row r="66" spans="1:2">
      <c r="A66" s="4" t="s">
        <v>194</v>
      </c>
      <c r="B66" s="37" t="s">
        <v>195</v>
      </c>
    </row>
    <row r="67" spans="1:2">
      <c r="A67" s="4" t="s">
        <v>196</v>
      </c>
      <c r="B67" s="37" t="s">
        <v>197</v>
      </c>
    </row>
    <row r="68" spans="1:2">
      <c r="A68" s="4" t="s">
        <v>198</v>
      </c>
      <c r="B68" s="37" t="s">
        <v>199</v>
      </c>
    </row>
    <row r="69" spans="1:2">
      <c r="A69" s="4" t="s">
        <v>200</v>
      </c>
      <c r="B69" s="37" t="s">
        <v>229</v>
      </c>
    </row>
    <row r="70" spans="1:2">
      <c r="A70" s="4" t="s">
        <v>201</v>
      </c>
      <c r="B70" s="37" t="s">
        <v>202</v>
      </c>
    </row>
    <row r="71" spans="1:2">
      <c r="A71" s="4" t="s">
        <v>203</v>
      </c>
      <c r="B71" s="37" t="s">
        <v>204</v>
      </c>
    </row>
    <row r="72" spans="1:2">
      <c r="A72" s="4" t="s">
        <v>205</v>
      </c>
      <c r="B72" s="37" t="s">
        <v>206</v>
      </c>
    </row>
    <row r="73" spans="1:2">
      <c r="A73" s="4" t="s">
        <v>209</v>
      </c>
      <c r="B73" s="37" t="s">
        <v>210</v>
      </c>
    </row>
    <row r="74" spans="1:2">
      <c r="A74" s="4" t="s">
        <v>207</v>
      </c>
      <c r="B74" s="37" t="s">
        <v>208</v>
      </c>
    </row>
    <row r="75" spans="1:2">
      <c r="A75" s="4" t="s">
        <v>211</v>
      </c>
      <c r="B75" s="38" t="s">
        <v>212</v>
      </c>
    </row>
    <row r="76" spans="1:2">
      <c r="A76" s="4" t="s">
        <v>213</v>
      </c>
      <c r="B76" s="38" t="s">
        <v>214</v>
      </c>
    </row>
    <row r="77" spans="1:2">
      <c r="A77" s="4" t="s">
        <v>215</v>
      </c>
      <c r="B77" s="38" t="s">
        <v>216</v>
      </c>
    </row>
    <row r="78" spans="1:2">
      <c r="A78" s="4" t="s">
        <v>217</v>
      </c>
      <c r="B78" s="38" t="s">
        <v>218</v>
      </c>
    </row>
    <row r="79" spans="1:2">
      <c r="A79" s="4" t="s">
        <v>219</v>
      </c>
      <c r="B79" s="38" t="s">
        <v>222</v>
      </c>
    </row>
    <row r="80" spans="1:2">
      <c r="A80" s="4" t="s">
        <v>220</v>
      </c>
      <c r="B80" s="37" t="s">
        <v>221</v>
      </c>
    </row>
    <row r="81" spans="1:2">
      <c r="A81" s="4" t="s">
        <v>223</v>
      </c>
      <c r="B81" s="38" t="s">
        <v>224</v>
      </c>
    </row>
    <row r="82" spans="1:2">
      <c r="A82" s="4" t="s">
        <v>225</v>
      </c>
      <c r="B82" s="38" t="s">
        <v>226</v>
      </c>
    </row>
    <row r="83" spans="1:2">
      <c r="A83" s="4" t="s">
        <v>227</v>
      </c>
      <c r="B83" s="38" t="s">
        <v>228</v>
      </c>
    </row>
    <row r="84" spans="1:2">
      <c r="A84" s="4" t="s">
        <v>230</v>
      </c>
      <c r="B84" s="38" t="s">
        <v>231</v>
      </c>
    </row>
    <row r="85" spans="1:2">
      <c r="A85" s="4" t="s">
        <v>232</v>
      </c>
      <c r="B85" s="38" t="s">
        <v>233</v>
      </c>
    </row>
    <row r="86" spans="1:2">
      <c r="A86" s="4" t="s">
        <v>234</v>
      </c>
      <c r="B86" s="38" t="s">
        <v>235</v>
      </c>
    </row>
    <row r="87" spans="1:2">
      <c r="A87" s="4" t="s">
        <v>236</v>
      </c>
      <c r="B87" s="37" t="s">
        <v>237</v>
      </c>
    </row>
    <row r="88" spans="1:2">
      <c r="A88" s="4" t="s">
        <v>238</v>
      </c>
      <c r="B88" s="37" t="s">
        <v>239</v>
      </c>
    </row>
    <row r="89" spans="1:2">
      <c r="A89" s="4" t="s">
        <v>240</v>
      </c>
      <c r="B89" s="37" t="s">
        <v>241</v>
      </c>
    </row>
    <row r="90" spans="1:2">
      <c r="A90" s="4" t="s">
        <v>242</v>
      </c>
      <c r="B90" s="37" t="s">
        <v>243</v>
      </c>
    </row>
    <row r="91" spans="1:2">
      <c r="A91" s="4" t="s">
        <v>244</v>
      </c>
      <c r="B91" s="37" t="s">
        <v>245</v>
      </c>
    </row>
    <row r="92" spans="1:2">
      <c r="A92" s="4" t="s">
        <v>246</v>
      </c>
      <c r="B92" s="37" t="s">
        <v>247</v>
      </c>
    </row>
    <row r="93" spans="1:2">
      <c r="A93" s="4" t="s">
        <v>114</v>
      </c>
      <c r="B93" s="4" t="s">
        <v>123</v>
      </c>
    </row>
    <row r="94" spans="1:2">
      <c r="A94" s="4" t="s">
        <v>248</v>
      </c>
      <c r="B94" s="37" t="s">
        <v>249</v>
      </c>
    </row>
    <row r="95" spans="1:2">
      <c r="A95" s="4" t="s">
        <v>250</v>
      </c>
      <c r="B95" s="37" t="s">
        <v>251</v>
      </c>
    </row>
    <row r="96" spans="1:2">
      <c r="A96" s="4" t="s">
        <v>252</v>
      </c>
      <c r="B96" s="37" t="s">
        <v>253</v>
      </c>
    </row>
    <row r="97" spans="1:2">
      <c r="A97" s="4" t="s">
        <v>254</v>
      </c>
      <c r="B97" s="37" t="s">
        <v>255</v>
      </c>
    </row>
    <row r="98" spans="1:2">
      <c r="A98" s="4" t="s">
        <v>115</v>
      </c>
      <c r="B98" s="37" t="s">
        <v>132</v>
      </c>
    </row>
    <row r="99" spans="1:2">
      <c r="A99" s="4" t="s">
        <v>166</v>
      </c>
      <c r="B99" s="37" t="s">
        <v>167</v>
      </c>
    </row>
    <row r="100" spans="1:2">
      <c r="A100" s="4" t="s">
        <v>256</v>
      </c>
      <c r="B100" s="37" t="s">
        <v>257</v>
      </c>
    </row>
    <row r="101" spans="1:2">
      <c r="A101" s="4" t="s">
        <v>258</v>
      </c>
      <c r="B101" s="37" t="s">
        <v>259</v>
      </c>
    </row>
    <row r="102" spans="1:2">
      <c r="A102" s="4" t="s">
        <v>260</v>
      </c>
      <c r="B102" s="38" t="s">
        <v>261</v>
      </c>
    </row>
    <row r="103" spans="1:2">
      <c r="A103" s="4" t="s">
        <v>262</v>
      </c>
      <c r="B103" s="37" t="s">
        <v>263</v>
      </c>
    </row>
    <row r="104" spans="1:2">
      <c r="A104" s="4" t="s">
        <v>168</v>
      </c>
      <c r="B104" s="38" t="s">
        <v>169</v>
      </c>
    </row>
    <row r="105" spans="1:2">
      <c r="A105" s="4" t="s">
        <v>264</v>
      </c>
      <c r="B105" s="37" t="s">
        <v>265</v>
      </c>
    </row>
    <row r="106" spans="1:2">
      <c r="A106" s="4" t="s">
        <v>170</v>
      </c>
      <c r="B106" s="37" t="s">
        <v>171</v>
      </c>
    </row>
    <row r="107" spans="1:2">
      <c r="A107" s="4" t="s">
        <v>172</v>
      </c>
      <c r="B107" s="38" t="s">
        <v>351</v>
      </c>
    </row>
    <row r="108" spans="1:2">
      <c r="A108" s="4" t="s">
        <v>266</v>
      </c>
      <c r="B108" s="38" t="s">
        <v>267</v>
      </c>
    </row>
    <row r="109" spans="1:2">
      <c r="A109" s="4" t="s">
        <v>268</v>
      </c>
      <c r="B109" s="37" t="s">
        <v>269</v>
      </c>
    </row>
    <row r="110" spans="1:2">
      <c r="A110" s="4" t="s">
        <v>173</v>
      </c>
      <c r="B110" s="37" t="s">
        <v>174</v>
      </c>
    </row>
    <row r="111" spans="1:2">
      <c r="A111" s="4" t="s">
        <v>270</v>
      </c>
      <c r="B111" s="37" t="s">
        <v>271</v>
      </c>
    </row>
    <row r="112" spans="1:2">
      <c r="A112" s="4" t="s">
        <v>302</v>
      </c>
      <c r="B112" s="38" t="s">
        <v>303</v>
      </c>
    </row>
    <row r="113" spans="1:2">
      <c r="A113" s="4" t="s">
        <v>116</v>
      </c>
      <c r="B113" s="38" t="s">
        <v>133</v>
      </c>
    </row>
    <row r="114" spans="1:2">
      <c r="A114" s="4" t="s">
        <v>307</v>
      </c>
      <c r="B114" s="38" t="s">
        <v>356</v>
      </c>
    </row>
    <row r="115" spans="1:2">
      <c r="A115" s="4" t="s">
        <v>118</v>
      </c>
      <c r="B115" s="38" t="s">
        <v>134</v>
      </c>
    </row>
    <row r="116" spans="1:2">
      <c r="A116" s="4" t="s">
        <v>180</v>
      </c>
      <c r="B116" s="37" t="s">
        <v>176</v>
      </c>
    </row>
    <row r="117" spans="1:2">
      <c r="A117" s="4" t="s">
        <v>179</v>
      </c>
      <c r="B117" s="38" t="s">
        <v>175</v>
      </c>
    </row>
    <row r="118" spans="1:2">
      <c r="A118" s="4" t="s">
        <v>272</v>
      </c>
      <c r="B118" s="37" t="s">
        <v>273</v>
      </c>
    </row>
    <row r="119" spans="1:2">
      <c r="A119" s="4" t="s">
        <v>274</v>
      </c>
      <c r="B119" s="38" t="s">
        <v>275</v>
      </c>
    </row>
    <row r="120" spans="1:2">
      <c r="A120" s="4" t="s">
        <v>276</v>
      </c>
      <c r="B120" s="37" t="s">
        <v>277</v>
      </c>
    </row>
    <row r="121" spans="1:2">
      <c r="A121" s="4" t="s">
        <v>278</v>
      </c>
      <c r="B121" s="38" t="s">
        <v>279</v>
      </c>
    </row>
    <row r="122" spans="1:2">
      <c r="A122" s="4" t="s">
        <v>280</v>
      </c>
      <c r="B122" s="38" t="s">
        <v>281</v>
      </c>
    </row>
    <row r="123" spans="1:2">
      <c r="A123" s="4" t="s">
        <v>304</v>
      </c>
      <c r="B123" s="38" t="s">
        <v>355</v>
      </c>
    </row>
    <row r="124" spans="1:2">
      <c r="A124" s="4" t="s">
        <v>282</v>
      </c>
      <c r="B124" s="37" t="s">
        <v>283</v>
      </c>
    </row>
    <row r="125" spans="1:2">
      <c r="A125" s="4" t="s">
        <v>284</v>
      </c>
      <c r="B125" s="37" t="s">
        <v>285</v>
      </c>
    </row>
    <row r="126" spans="1:2">
      <c r="A126" s="4" t="s">
        <v>286</v>
      </c>
      <c r="B126" s="37" t="s">
        <v>287</v>
      </c>
    </row>
    <row r="127" spans="1:2">
      <c r="A127" s="4" t="s">
        <v>288</v>
      </c>
      <c r="B127" s="37" t="s">
        <v>289</v>
      </c>
    </row>
    <row r="128" spans="1:2">
      <c r="A128" s="4" t="s">
        <v>300</v>
      </c>
      <c r="B128" s="38" t="s">
        <v>301</v>
      </c>
    </row>
    <row r="129" spans="1:2">
      <c r="A129" s="4" t="s">
        <v>292</v>
      </c>
      <c r="B129" s="38" t="s">
        <v>293</v>
      </c>
    </row>
    <row r="130" spans="1:2">
      <c r="A130" s="4" t="s">
        <v>294</v>
      </c>
      <c r="B130" s="37" t="s">
        <v>295</v>
      </c>
    </row>
    <row r="131" spans="1:2">
      <c r="A131" s="4" t="s">
        <v>305</v>
      </c>
      <c r="B131" s="38" t="s">
        <v>306</v>
      </c>
    </row>
    <row r="132" spans="1:2">
      <c r="A132" s="4" t="s">
        <v>296</v>
      </c>
      <c r="B132" s="38" t="s">
        <v>353</v>
      </c>
    </row>
    <row r="133" spans="1:2">
      <c r="A133" s="4" t="s">
        <v>181</v>
      </c>
      <c r="B133" s="38" t="s">
        <v>177</v>
      </c>
    </row>
    <row r="134" spans="1:2">
      <c r="A134" s="4" t="s">
        <v>119</v>
      </c>
      <c r="B134" s="38" t="s">
        <v>135</v>
      </c>
    </row>
    <row r="135" spans="1:2">
      <c r="A135" s="4" t="s">
        <v>298</v>
      </c>
      <c r="B135" s="38" t="s">
        <v>354</v>
      </c>
    </row>
    <row r="136" spans="1:2">
      <c r="A136" s="4" t="s">
        <v>297</v>
      </c>
      <c r="B136" s="38" t="s">
        <v>299</v>
      </c>
    </row>
    <row r="138" spans="1:2">
      <c r="A138" s="152" t="s">
        <v>357</v>
      </c>
      <c r="B138" s="153"/>
    </row>
    <row r="139" spans="1:2">
      <c r="A139" s="154"/>
      <c r="B139" s="155"/>
    </row>
    <row r="140" spans="1:2">
      <c r="A140" s="156"/>
      <c r="B140" s="157"/>
    </row>
  </sheetData>
  <sortState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V45"/>
  <sheetViews>
    <sheetView tabSelected="1" workbookViewId="0">
      <selection activeCell="P10" sqref="P10"/>
    </sheetView>
  </sheetViews>
  <sheetFormatPr defaultColWidth="9.109375" defaultRowHeight="29.25" customHeight="1"/>
  <cols>
    <col min="1" max="1" width="3.88671875" style="83" customWidth="1"/>
    <col min="2" max="2" width="16.109375" style="83" customWidth="1"/>
    <col min="3" max="3" width="17.6640625" style="83" customWidth="1"/>
    <col min="4" max="4" width="14.44140625" style="83" customWidth="1"/>
    <col min="5" max="5" width="18.6640625" style="83" hidden="1" customWidth="1"/>
    <col min="6" max="6" width="14.88671875" style="83" customWidth="1"/>
    <col min="7" max="7" width="3" style="83" customWidth="1"/>
    <col min="8" max="8" width="11.33203125" style="61" customWidth="1"/>
    <col min="9" max="9" width="3" style="83" customWidth="1"/>
    <col min="10" max="10" width="12.33203125" style="83" customWidth="1"/>
    <col min="11" max="11" width="9.109375" style="83" customWidth="1"/>
    <col min="12" max="12" width="8.88671875" style="83" customWidth="1"/>
    <col min="13" max="13" width="8" style="88" customWidth="1"/>
    <col min="14" max="14" width="0.109375" style="83" customWidth="1"/>
    <col min="15" max="15" width="9.109375" style="83"/>
    <col min="16" max="16" width="20.33203125" style="83" bestFit="1" customWidth="1"/>
    <col min="17" max="20" width="9.109375" style="83"/>
    <col min="21" max="21" width="9.44140625" style="83" customWidth="1"/>
    <col min="22" max="22" width="13.6640625" style="61" customWidth="1"/>
    <col min="23" max="16384" width="9.109375" style="83"/>
  </cols>
  <sheetData>
    <row r="1" spans="1:19" s="83" customFormat="1" ht="29.25" customHeight="1">
      <c r="H1" s="61"/>
      <c r="M1" s="88"/>
    </row>
    <row r="2" spans="1:19" s="83" customFormat="1" ht="29.25" customHeight="1">
      <c r="H2" s="61"/>
      <c r="J2" s="219" t="s">
        <v>331</v>
      </c>
      <c r="K2" s="219"/>
      <c r="L2" s="219"/>
      <c r="M2" s="219"/>
      <c r="P2" s="221"/>
      <c r="Q2" s="221"/>
      <c r="R2" s="221"/>
      <c r="S2" s="221"/>
    </row>
    <row r="3" spans="1:19" s="83" customFormat="1" ht="29.25" customHeight="1">
      <c r="H3" s="61"/>
      <c r="J3" s="219"/>
      <c r="K3" s="219"/>
      <c r="L3" s="219"/>
      <c r="M3" s="219"/>
      <c r="P3" s="222"/>
      <c r="Q3" s="222"/>
      <c r="R3" s="222"/>
      <c r="S3" s="222"/>
    </row>
    <row r="4" spans="1:19" s="83" customFormat="1" ht="29.25" customHeight="1" thickBot="1">
      <c r="A4" s="79"/>
      <c r="B4" s="79"/>
      <c r="C4" s="79"/>
      <c r="D4" s="79"/>
      <c r="E4" s="79"/>
      <c r="F4" s="79"/>
      <c r="G4" s="79"/>
      <c r="H4" s="87"/>
      <c r="I4" s="79"/>
      <c r="J4" s="220"/>
      <c r="K4" s="220"/>
      <c r="L4" s="220"/>
      <c r="M4" s="220"/>
      <c r="P4" s="223"/>
      <c r="Q4" s="223"/>
      <c r="R4" s="223"/>
      <c r="S4" s="223"/>
    </row>
    <row r="5" spans="1:19" s="83" customFormat="1" ht="29.25" customHeight="1" thickTop="1" thickBot="1">
      <c r="A5" s="224" t="s">
        <v>386</v>
      </c>
      <c r="B5" s="225"/>
      <c r="C5" s="225"/>
      <c r="D5" s="225"/>
      <c r="E5" s="225"/>
      <c r="F5" s="225"/>
      <c r="G5" s="225"/>
      <c r="H5" s="225"/>
      <c r="I5" s="225"/>
      <c r="J5" s="225"/>
      <c r="K5" s="225"/>
      <c r="L5" s="225"/>
      <c r="M5" s="225"/>
      <c r="N5" s="17"/>
      <c r="O5" s="79"/>
      <c r="Q5" s="4"/>
    </row>
    <row r="6" spans="1:19" s="83" customFormat="1" ht="29.25" customHeight="1" thickTop="1">
      <c r="A6" s="226" t="s">
        <v>7</v>
      </c>
      <c r="B6" s="229" t="s">
        <v>361</v>
      </c>
      <c r="C6" s="230"/>
      <c r="D6" s="230"/>
      <c r="E6" s="230"/>
      <c r="F6" s="230"/>
      <c r="G6" s="230"/>
      <c r="H6" s="230"/>
      <c r="I6" s="230"/>
      <c r="J6" s="231"/>
      <c r="K6" s="18" t="s">
        <v>18</v>
      </c>
      <c r="L6" s="18" t="s">
        <v>8</v>
      </c>
      <c r="M6" s="89" t="s">
        <v>17</v>
      </c>
      <c r="N6" s="8"/>
      <c r="O6" s="79"/>
    </row>
    <row r="7" spans="1:19" s="83" customFormat="1" ht="29.25" customHeight="1" thickBot="1">
      <c r="A7" s="227"/>
      <c r="B7" s="232"/>
      <c r="C7" s="233"/>
      <c r="D7" s="233"/>
      <c r="E7" s="233"/>
      <c r="F7" s="233"/>
      <c r="G7" s="233"/>
      <c r="H7" s="233"/>
      <c r="I7" s="233"/>
      <c r="J7" s="234"/>
      <c r="K7" s="50">
        <v>1</v>
      </c>
      <c r="L7" s="51">
        <v>1</v>
      </c>
      <c r="M7" s="99">
        <v>2019</v>
      </c>
      <c r="N7" s="52"/>
      <c r="O7" s="79"/>
    </row>
    <row r="8" spans="1:19" s="83" customFormat="1" ht="29.25" customHeight="1" thickTop="1" thickBot="1">
      <c r="A8" s="227"/>
      <c r="B8" s="235" t="s">
        <v>26</v>
      </c>
      <c r="C8" s="236"/>
      <c r="D8" s="236"/>
      <c r="E8" s="236"/>
      <c r="F8" s="236"/>
      <c r="G8" s="236"/>
      <c r="H8" s="236"/>
      <c r="I8" s="236"/>
      <c r="J8" s="236"/>
      <c r="K8" s="236"/>
      <c r="L8" s="236"/>
      <c r="M8" s="236"/>
      <c r="N8" s="237"/>
      <c r="O8" s="79"/>
    </row>
    <row r="9" spans="1:19" s="83" customFormat="1" ht="29.25" customHeight="1" thickTop="1">
      <c r="A9" s="227"/>
      <c r="B9" s="238" t="s">
        <v>384</v>
      </c>
      <c r="C9" s="239"/>
      <c r="D9" s="239"/>
      <c r="E9" s="239"/>
      <c r="F9" s="240"/>
      <c r="G9" s="241"/>
      <c r="H9" s="252" t="str">
        <f>"REPORTING PERIOD: "&amp;Q42</f>
        <v>REPORTING PERIOD: OCTOBER 1, 2018- MARCH 31, 2019</v>
      </c>
      <c r="I9" s="255" t="s">
        <v>388</v>
      </c>
      <c r="J9" s="258" t="str">
        <f>"REPORTING PERIOD: "&amp;Q43</f>
        <v>REPORTING PERIOD: APRIL 1 - SEPTEMBER 30, 2019</v>
      </c>
      <c r="K9" s="261"/>
      <c r="L9" s="264" t="s">
        <v>6</v>
      </c>
      <c r="M9" s="265"/>
      <c r="N9" s="19"/>
      <c r="O9" s="16"/>
      <c r="P9" s="79"/>
    </row>
    <row r="10" spans="1:19" s="83" customFormat="1" ht="29.25" customHeight="1">
      <c r="A10" s="227"/>
      <c r="B10" s="214" t="s">
        <v>385</v>
      </c>
      <c r="C10" s="215"/>
      <c r="D10" s="215"/>
      <c r="E10" s="215"/>
      <c r="F10" s="216"/>
      <c r="G10" s="242"/>
      <c r="H10" s="253"/>
      <c r="I10" s="256"/>
      <c r="J10" s="259"/>
      <c r="K10" s="262"/>
      <c r="L10" s="264"/>
      <c r="M10" s="265"/>
      <c r="N10" s="19"/>
      <c r="O10" s="16"/>
      <c r="P10" s="79"/>
    </row>
    <row r="11" spans="1:19" s="83" customFormat="1" ht="29.25" customHeight="1" thickBot="1">
      <c r="A11" s="227"/>
      <c r="B11" s="48" t="s">
        <v>19</v>
      </c>
      <c r="C11" s="49" t="s">
        <v>383</v>
      </c>
      <c r="D11" s="217" t="s">
        <v>387</v>
      </c>
      <c r="E11" s="217"/>
      <c r="F11" s="218"/>
      <c r="G11" s="243"/>
      <c r="H11" s="254"/>
      <c r="I11" s="257"/>
      <c r="J11" s="260"/>
      <c r="K11" s="263"/>
      <c r="L11" s="266"/>
      <c r="M11" s="267"/>
      <c r="N11" s="20"/>
      <c r="O11" s="16"/>
      <c r="P11" s="79"/>
    </row>
    <row r="12" spans="1:19" s="83" customFormat="1" ht="29.25" customHeight="1" thickTop="1">
      <c r="A12" s="227"/>
      <c r="B12" s="250" t="s">
        <v>24</v>
      </c>
      <c r="C12" s="189" t="s">
        <v>328</v>
      </c>
      <c r="D12" s="191" t="s">
        <v>20</v>
      </c>
      <c r="E12" s="193" t="s">
        <v>13</v>
      </c>
      <c r="F12" s="194"/>
      <c r="G12" s="197" t="s">
        <v>329</v>
      </c>
      <c r="H12" s="198"/>
      <c r="I12" s="199"/>
      <c r="J12" s="189" t="s">
        <v>330</v>
      </c>
      <c r="K12" s="244" t="s">
        <v>333</v>
      </c>
      <c r="L12" s="246" t="s">
        <v>332</v>
      </c>
      <c r="M12" s="248" t="s">
        <v>5</v>
      </c>
      <c r="N12" s="21"/>
      <c r="O12" s="79"/>
    </row>
    <row r="13" spans="1:19" s="83" customFormat="1" ht="29.25" customHeight="1" thickBot="1">
      <c r="A13" s="228"/>
      <c r="B13" s="251"/>
      <c r="C13" s="190"/>
      <c r="D13" s="192"/>
      <c r="E13" s="195"/>
      <c r="F13" s="196"/>
      <c r="G13" s="200"/>
      <c r="H13" s="201"/>
      <c r="I13" s="202"/>
      <c r="J13" s="190"/>
      <c r="K13" s="245"/>
      <c r="L13" s="247"/>
      <c r="M13" s="249"/>
      <c r="N13" s="22"/>
      <c r="O13" s="79"/>
    </row>
    <row r="14" spans="1:19" s="83" customFormat="1" ht="29.25" customHeight="1" thickTop="1">
      <c r="A14" s="203" t="s">
        <v>9</v>
      </c>
      <c r="B14" s="84" t="s">
        <v>334</v>
      </c>
      <c r="C14" s="84" t="s">
        <v>336</v>
      </c>
      <c r="D14" s="84" t="s">
        <v>22</v>
      </c>
      <c r="E14" s="180" t="s">
        <v>338</v>
      </c>
      <c r="F14" s="181"/>
      <c r="G14" s="180" t="s">
        <v>329</v>
      </c>
      <c r="H14" s="182"/>
      <c r="I14" s="56"/>
      <c r="J14" s="65"/>
      <c r="K14" s="65"/>
      <c r="L14" s="65"/>
      <c r="M14" s="90"/>
      <c r="N14" s="1"/>
    </row>
    <row r="15" spans="1:19" s="83" customFormat="1" ht="29.25" customHeight="1">
      <c r="A15" s="204"/>
      <c r="B15" s="66" t="s">
        <v>10</v>
      </c>
      <c r="C15" s="66" t="s">
        <v>23</v>
      </c>
      <c r="D15" s="67">
        <v>40766</v>
      </c>
      <c r="E15" s="68"/>
      <c r="F15" s="69" t="s">
        <v>14</v>
      </c>
      <c r="G15" s="206" t="s">
        <v>358</v>
      </c>
      <c r="H15" s="207"/>
      <c r="I15" s="208"/>
      <c r="J15" s="70" t="s">
        <v>4</v>
      </c>
      <c r="K15" s="71"/>
      <c r="L15" s="72" t="s">
        <v>1</v>
      </c>
      <c r="M15" s="91">
        <v>280</v>
      </c>
      <c r="N15" s="1"/>
      <c r="O15" s="79"/>
    </row>
    <row r="16" spans="1:19" s="83" customFormat="1" ht="29.25" customHeight="1">
      <c r="A16" s="204"/>
      <c r="B16" s="85" t="s">
        <v>335</v>
      </c>
      <c r="C16" s="85" t="s">
        <v>337</v>
      </c>
      <c r="D16" s="85" t="s">
        <v>21</v>
      </c>
      <c r="E16" s="209" t="s">
        <v>339</v>
      </c>
      <c r="F16" s="210"/>
      <c r="G16" s="211"/>
      <c r="H16" s="212"/>
      <c r="I16" s="213"/>
      <c r="J16" s="73" t="s">
        <v>16</v>
      </c>
      <c r="K16" s="72" t="s">
        <v>1</v>
      </c>
      <c r="L16" s="74"/>
      <c r="M16" s="92">
        <v>825</v>
      </c>
      <c r="N16" s="21"/>
    </row>
    <row r="17" spans="1:22" ht="29.25" customHeight="1" thickBot="1">
      <c r="A17" s="205"/>
      <c r="B17" s="75" t="s">
        <v>11</v>
      </c>
      <c r="C17" s="75" t="s">
        <v>12</v>
      </c>
      <c r="D17" s="67">
        <v>40767</v>
      </c>
      <c r="E17" s="76" t="s">
        <v>2</v>
      </c>
      <c r="F17" s="69" t="s">
        <v>15</v>
      </c>
      <c r="G17" s="183"/>
      <c r="H17" s="184"/>
      <c r="I17" s="185"/>
      <c r="J17" s="77" t="s">
        <v>3</v>
      </c>
      <c r="K17" s="78"/>
      <c r="L17" s="78" t="s">
        <v>1</v>
      </c>
      <c r="M17" s="93">
        <v>120</v>
      </c>
      <c r="N17" s="1"/>
      <c r="V17" s="83"/>
    </row>
    <row r="18" spans="1:22" ht="29.25" customHeight="1" thickTop="1">
      <c r="A18" s="177">
        <f>1</f>
        <v>1</v>
      </c>
      <c r="B18" s="81" t="s">
        <v>334</v>
      </c>
      <c r="C18" s="81" t="s">
        <v>336</v>
      </c>
      <c r="D18" s="81" t="s">
        <v>22</v>
      </c>
      <c r="E18" s="180" t="s">
        <v>338</v>
      </c>
      <c r="F18" s="181"/>
      <c r="G18" s="165" t="s">
        <v>329</v>
      </c>
      <c r="H18" s="166"/>
      <c r="I18" s="167"/>
      <c r="J18" s="54" t="s">
        <v>0</v>
      </c>
      <c r="K18" s="55"/>
      <c r="L18" s="55"/>
      <c r="M18" s="94"/>
      <c r="N18" s="1"/>
      <c r="V18" s="62"/>
    </row>
    <row r="19" spans="1:22" ht="29.25" customHeight="1">
      <c r="A19" s="178"/>
      <c r="B19" s="10" t="s">
        <v>363</v>
      </c>
      <c r="C19" s="10" t="s">
        <v>365</v>
      </c>
      <c r="D19" s="2">
        <v>43716</v>
      </c>
      <c r="E19" s="10"/>
      <c r="F19" s="10" t="s">
        <v>367</v>
      </c>
      <c r="G19" s="168" t="s">
        <v>366</v>
      </c>
      <c r="H19" s="169"/>
      <c r="I19" s="170"/>
      <c r="J19" s="53" t="s">
        <v>4</v>
      </c>
      <c r="K19" s="53"/>
      <c r="L19" s="53"/>
      <c r="M19" s="95">
        <v>645</v>
      </c>
      <c r="N19" s="1"/>
      <c r="V19" s="63"/>
    </row>
    <row r="20" spans="1:22" ht="29.25" customHeight="1">
      <c r="A20" s="178"/>
      <c r="B20" s="82" t="s">
        <v>335</v>
      </c>
      <c r="C20" s="82" t="s">
        <v>337</v>
      </c>
      <c r="D20" s="82" t="s">
        <v>21</v>
      </c>
      <c r="E20" s="163" t="s">
        <v>339</v>
      </c>
      <c r="F20" s="164"/>
      <c r="G20" s="171"/>
      <c r="H20" s="172"/>
      <c r="I20" s="173"/>
      <c r="J20" s="14" t="s">
        <v>16</v>
      </c>
      <c r="K20" s="15"/>
      <c r="L20" s="15"/>
      <c r="M20" s="96">
        <v>3977</v>
      </c>
      <c r="N20" s="1"/>
      <c r="V20" s="64"/>
    </row>
    <row r="21" spans="1:22" ht="29.25" customHeight="1" thickBot="1">
      <c r="A21" s="179"/>
      <c r="B21" s="11" t="s">
        <v>364</v>
      </c>
      <c r="C21" s="11" t="s">
        <v>366</v>
      </c>
      <c r="D21" s="86">
        <v>43720</v>
      </c>
      <c r="E21" s="12" t="s">
        <v>2</v>
      </c>
      <c r="F21" s="13" t="s">
        <v>368</v>
      </c>
      <c r="G21" s="174"/>
      <c r="H21" s="175"/>
      <c r="I21" s="176"/>
      <c r="J21" s="14" t="s">
        <v>3</v>
      </c>
      <c r="K21" s="15"/>
      <c r="L21" s="15"/>
      <c r="M21" s="96">
        <v>63</v>
      </c>
      <c r="N21" s="1"/>
      <c r="V21" s="64"/>
    </row>
    <row r="22" spans="1:22" ht="29.25" customHeight="1" thickTop="1">
      <c r="A22" s="177">
        <f>A18+1</f>
        <v>2</v>
      </c>
      <c r="B22" s="81" t="s">
        <v>334</v>
      </c>
      <c r="C22" s="81" t="s">
        <v>336</v>
      </c>
      <c r="D22" s="81" t="s">
        <v>22</v>
      </c>
      <c r="E22" s="180" t="s">
        <v>338</v>
      </c>
      <c r="F22" s="181"/>
      <c r="G22" s="180" t="s">
        <v>329</v>
      </c>
      <c r="H22" s="182"/>
      <c r="I22" s="56"/>
      <c r="J22" s="54" t="s">
        <v>0</v>
      </c>
      <c r="K22" s="55"/>
      <c r="L22" s="55"/>
      <c r="M22" s="94"/>
      <c r="N22" s="1"/>
      <c r="V22" s="64"/>
    </row>
    <row r="23" spans="1:22" ht="29.25" customHeight="1">
      <c r="A23" s="178"/>
      <c r="B23" s="10" t="s">
        <v>369</v>
      </c>
      <c r="C23" s="10" t="s">
        <v>380</v>
      </c>
      <c r="D23" s="2">
        <v>43671</v>
      </c>
      <c r="E23" s="10"/>
      <c r="F23" s="10" t="s">
        <v>372</v>
      </c>
      <c r="G23" s="168" t="s">
        <v>371</v>
      </c>
      <c r="H23" s="169"/>
      <c r="I23" s="170"/>
      <c r="J23" s="53" t="s">
        <v>4</v>
      </c>
      <c r="K23" s="53"/>
      <c r="L23" s="53"/>
      <c r="M23" s="95">
        <v>300</v>
      </c>
      <c r="N23" s="1"/>
      <c r="V23" s="64"/>
    </row>
    <row r="24" spans="1:22" ht="29.25" customHeight="1">
      <c r="A24" s="178"/>
      <c r="B24" s="82" t="s">
        <v>335</v>
      </c>
      <c r="C24" s="82" t="s">
        <v>337</v>
      </c>
      <c r="D24" s="82" t="s">
        <v>21</v>
      </c>
      <c r="E24" s="163" t="s">
        <v>339</v>
      </c>
      <c r="F24" s="164"/>
      <c r="G24" s="171"/>
      <c r="H24" s="172"/>
      <c r="I24" s="173"/>
      <c r="J24" s="14" t="s">
        <v>16</v>
      </c>
      <c r="K24" s="15"/>
      <c r="L24" s="15"/>
      <c r="M24" s="96">
        <v>345</v>
      </c>
      <c r="N24" s="1"/>
      <c r="V24" s="64"/>
    </row>
    <row r="25" spans="1:22" ht="29.25" customHeight="1" thickBot="1">
      <c r="A25" s="179"/>
      <c r="B25" s="11" t="s">
        <v>370</v>
      </c>
      <c r="C25" s="11" t="s">
        <v>371</v>
      </c>
      <c r="D25" s="86">
        <v>43674</v>
      </c>
      <c r="E25" s="12" t="s">
        <v>2</v>
      </c>
      <c r="F25" s="13" t="s">
        <v>374</v>
      </c>
      <c r="G25" s="183"/>
      <c r="H25" s="184"/>
      <c r="I25" s="185"/>
      <c r="J25" s="14" t="s">
        <v>3</v>
      </c>
      <c r="K25" s="15"/>
      <c r="L25" s="15"/>
      <c r="M25" s="96">
        <v>45</v>
      </c>
      <c r="N25" s="1"/>
      <c r="V25" s="64"/>
    </row>
    <row r="26" spans="1:22" ht="29.25" customHeight="1" thickTop="1">
      <c r="A26" s="177">
        <f>A22+1</f>
        <v>3</v>
      </c>
      <c r="B26" s="81" t="s">
        <v>334</v>
      </c>
      <c r="C26" s="81" t="s">
        <v>336</v>
      </c>
      <c r="D26" s="81" t="s">
        <v>22</v>
      </c>
      <c r="E26" s="180" t="s">
        <v>338</v>
      </c>
      <c r="F26" s="181"/>
      <c r="G26" s="180" t="s">
        <v>329</v>
      </c>
      <c r="H26" s="182"/>
      <c r="I26" s="56"/>
      <c r="J26" s="54" t="s">
        <v>0</v>
      </c>
      <c r="K26" s="55"/>
      <c r="L26" s="55"/>
      <c r="M26" s="94"/>
      <c r="N26" s="1"/>
      <c r="V26" s="64"/>
    </row>
    <row r="27" spans="1:22" ht="29.25" customHeight="1">
      <c r="A27" s="178"/>
      <c r="B27" s="10" t="s">
        <v>375</v>
      </c>
      <c r="C27" s="10" t="s">
        <v>382</v>
      </c>
      <c r="D27" s="2">
        <v>43615</v>
      </c>
      <c r="E27" s="10"/>
      <c r="F27" s="10" t="s">
        <v>376</v>
      </c>
      <c r="G27" s="168" t="s">
        <v>381</v>
      </c>
      <c r="H27" s="169"/>
      <c r="I27" s="170"/>
      <c r="J27" s="53" t="s">
        <v>4</v>
      </c>
      <c r="K27" s="53"/>
      <c r="L27" s="97" t="s">
        <v>1</v>
      </c>
      <c r="M27" s="95">
        <v>1600</v>
      </c>
      <c r="N27" s="1"/>
      <c r="V27" s="64"/>
    </row>
    <row r="28" spans="1:22" ht="29.25" customHeight="1">
      <c r="A28" s="178"/>
      <c r="B28" s="82" t="s">
        <v>335</v>
      </c>
      <c r="C28" s="82" t="s">
        <v>337</v>
      </c>
      <c r="D28" s="82" t="s">
        <v>21</v>
      </c>
      <c r="E28" s="163" t="s">
        <v>339</v>
      </c>
      <c r="F28" s="164"/>
      <c r="G28" s="171"/>
      <c r="H28" s="172"/>
      <c r="I28" s="173"/>
      <c r="J28" s="14" t="s">
        <v>16</v>
      </c>
      <c r="K28" s="15"/>
      <c r="L28" s="98" t="s">
        <v>1</v>
      </c>
      <c r="M28" s="96">
        <v>1350</v>
      </c>
      <c r="N28" s="1"/>
      <c r="V28" s="64"/>
    </row>
    <row r="29" spans="1:22" ht="29.25" customHeight="1" thickBot="1">
      <c r="A29" s="179"/>
      <c r="B29" s="11" t="s">
        <v>364</v>
      </c>
      <c r="C29" s="10" t="s">
        <v>381</v>
      </c>
      <c r="D29" s="86">
        <v>43618</v>
      </c>
      <c r="E29" s="12" t="s">
        <v>2</v>
      </c>
      <c r="F29" s="13" t="s">
        <v>377</v>
      </c>
      <c r="G29" s="183"/>
      <c r="H29" s="184"/>
      <c r="I29" s="185"/>
      <c r="J29" s="14" t="s">
        <v>3</v>
      </c>
      <c r="K29" s="15"/>
      <c r="L29" s="98" t="s">
        <v>1</v>
      </c>
      <c r="M29" s="96">
        <v>500</v>
      </c>
      <c r="N29" s="1"/>
      <c r="V29" s="64"/>
    </row>
    <row r="30" spans="1:22" ht="29.25" customHeight="1" thickTop="1">
      <c r="A30" s="177">
        <f t="shared" ref="A30" si="0">A26+1</f>
        <v>4</v>
      </c>
      <c r="B30" s="81" t="s">
        <v>334</v>
      </c>
      <c r="C30" s="81" t="s">
        <v>336</v>
      </c>
      <c r="D30" s="81" t="s">
        <v>22</v>
      </c>
      <c r="E30" s="180" t="s">
        <v>338</v>
      </c>
      <c r="F30" s="181"/>
      <c r="G30" s="180" t="s">
        <v>329</v>
      </c>
      <c r="H30" s="182"/>
      <c r="I30" s="56"/>
      <c r="J30" s="54" t="s">
        <v>0</v>
      </c>
      <c r="K30" s="55"/>
      <c r="L30" s="55"/>
      <c r="M30" s="94"/>
      <c r="N30" s="1"/>
      <c r="V30" s="64"/>
    </row>
    <row r="31" spans="1:22" ht="29.25" customHeight="1">
      <c r="A31" s="178"/>
      <c r="B31" s="10" t="s">
        <v>378</v>
      </c>
      <c r="C31" s="10" t="s">
        <v>382</v>
      </c>
      <c r="D31" s="2">
        <v>43615</v>
      </c>
      <c r="E31" s="10"/>
      <c r="F31" s="10" t="s">
        <v>376</v>
      </c>
      <c r="G31" s="168" t="s">
        <v>381</v>
      </c>
      <c r="H31" s="169"/>
      <c r="I31" s="170"/>
      <c r="J31" s="53" t="s">
        <v>4</v>
      </c>
      <c r="K31" s="53"/>
      <c r="L31" s="97" t="s">
        <v>1</v>
      </c>
      <c r="M31" s="95">
        <v>1600</v>
      </c>
      <c r="N31" s="1"/>
      <c r="V31" s="64"/>
    </row>
    <row r="32" spans="1:22" ht="29.25" customHeight="1">
      <c r="A32" s="178"/>
      <c r="B32" s="82" t="s">
        <v>335</v>
      </c>
      <c r="C32" s="82" t="s">
        <v>337</v>
      </c>
      <c r="D32" s="82" t="s">
        <v>21</v>
      </c>
      <c r="E32" s="163" t="s">
        <v>339</v>
      </c>
      <c r="F32" s="164"/>
      <c r="G32" s="171"/>
      <c r="H32" s="172"/>
      <c r="I32" s="173"/>
      <c r="J32" s="14" t="s">
        <v>16</v>
      </c>
      <c r="K32" s="15"/>
      <c r="L32" s="98" t="s">
        <v>1</v>
      </c>
      <c r="M32" s="96">
        <v>1350</v>
      </c>
      <c r="N32" s="1"/>
      <c r="V32" s="64"/>
    </row>
    <row r="33" spans="1:22" ht="29.25" customHeight="1" thickBot="1">
      <c r="A33" s="179"/>
      <c r="B33" s="11" t="s">
        <v>370</v>
      </c>
      <c r="C33" s="10" t="s">
        <v>381</v>
      </c>
      <c r="D33" s="119">
        <v>43618</v>
      </c>
      <c r="E33" s="100" t="s">
        <v>2</v>
      </c>
      <c r="F33" s="101" t="s">
        <v>377</v>
      </c>
      <c r="G33" s="186"/>
      <c r="H33" s="187"/>
      <c r="I33" s="188"/>
      <c r="J33" s="14" t="s">
        <v>3</v>
      </c>
      <c r="K33" s="15"/>
      <c r="L33" s="98" t="s">
        <v>1</v>
      </c>
      <c r="M33" s="96">
        <v>500</v>
      </c>
      <c r="N33" s="1"/>
      <c r="V33" s="64"/>
    </row>
    <row r="34" spans="1:22" ht="29.25" customHeight="1" thickTop="1">
      <c r="A34" s="158">
        <f t="shared" ref="A34" si="1">A30+1</f>
        <v>5</v>
      </c>
      <c r="B34" s="102" t="s">
        <v>334</v>
      </c>
      <c r="C34" s="103" t="s">
        <v>336</v>
      </c>
      <c r="D34" s="103" t="s">
        <v>22</v>
      </c>
      <c r="E34" s="161" t="s">
        <v>338</v>
      </c>
      <c r="F34" s="162"/>
      <c r="G34" s="165" t="s">
        <v>329</v>
      </c>
      <c r="H34" s="166"/>
      <c r="I34" s="167"/>
      <c r="J34" s="104" t="s">
        <v>0</v>
      </c>
      <c r="K34" s="105"/>
      <c r="L34" s="105"/>
      <c r="M34" s="106"/>
      <c r="N34" s="1"/>
      <c r="V34" s="64"/>
    </row>
    <row r="35" spans="1:22" ht="29.25" customHeight="1">
      <c r="A35" s="159"/>
      <c r="B35" s="107" t="s">
        <v>363</v>
      </c>
      <c r="C35" s="108" t="s">
        <v>365</v>
      </c>
      <c r="D35" s="2">
        <v>43609</v>
      </c>
      <c r="E35" s="108"/>
      <c r="F35" s="108" t="s">
        <v>373</v>
      </c>
      <c r="G35" s="168" t="s">
        <v>366</v>
      </c>
      <c r="H35" s="169"/>
      <c r="I35" s="170"/>
      <c r="J35" s="53" t="s">
        <v>4</v>
      </c>
      <c r="K35" s="53"/>
      <c r="L35" s="53"/>
      <c r="M35" s="95">
        <v>380</v>
      </c>
      <c r="N35" s="1"/>
      <c r="V35" s="64"/>
    </row>
    <row r="36" spans="1:22" ht="29.25" customHeight="1">
      <c r="A36" s="159"/>
      <c r="B36" s="109" t="s">
        <v>335</v>
      </c>
      <c r="C36" s="110" t="s">
        <v>337</v>
      </c>
      <c r="D36" s="110" t="s">
        <v>21</v>
      </c>
      <c r="E36" s="163" t="s">
        <v>339</v>
      </c>
      <c r="F36" s="164"/>
      <c r="G36" s="171"/>
      <c r="H36" s="172"/>
      <c r="I36" s="173"/>
      <c r="J36" s="14" t="s">
        <v>16</v>
      </c>
      <c r="K36" s="15"/>
      <c r="L36" s="15"/>
      <c r="M36" s="96">
        <v>7865</v>
      </c>
      <c r="N36" s="1"/>
      <c r="V36" s="64"/>
    </row>
    <row r="37" spans="1:22" ht="29.25" customHeight="1" thickBot="1">
      <c r="A37" s="160"/>
      <c r="B37" s="111" t="s">
        <v>364</v>
      </c>
      <c r="C37" s="112" t="s">
        <v>366</v>
      </c>
      <c r="D37" s="120">
        <v>43607</v>
      </c>
      <c r="E37" s="113" t="s">
        <v>2</v>
      </c>
      <c r="F37" s="121" t="s">
        <v>379</v>
      </c>
      <c r="G37" s="174"/>
      <c r="H37" s="175"/>
      <c r="I37" s="176"/>
      <c r="J37" s="114" t="s">
        <v>3</v>
      </c>
      <c r="K37" s="115"/>
      <c r="L37" s="115"/>
      <c r="M37" s="116">
        <v>0</v>
      </c>
      <c r="N37" s="1"/>
      <c r="V37" s="64"/>
    </row>
    <row r="38" spans="1:22" ht="29.25" customHeight="1" thickTop="1"/>
    <row r="39" spans="1:22" ht="29.25" customHeight="1" thickBot="1"/>
    <row r="40" spans="1:22" ht="29.25" customHeight="1">
      <c r="P40" s="40" t="s">
        <v>325</v>
      </c>
      <c r="Q40" s="41"/>
    </row>
    <row r="41" spans="1:22" ht="29.25" customHeight="1">
      <c r="P41" s="42"/>
      <c r="Q41" s="80"/>
    </row>
    <row r="42" spans="1:22" ht="33.6">
      <c r="B42" s="79"/>
      <c r="P42" s="43" t="b">
        <v>0</v>
      </c>
      <c r="Q42" s="60" t="str">
        <f xml:space="preserve"> CONCATENATE("OCTOBER 1, ",$M$7-1,"- MARCH 31, ",$M$7)</f>
        <v>OCTOBER 1, 2018- MARCH 31, 2019</v>
      </c>
    </row>
    <row r="43" spans="1:22" ht="29.25" customHeight="1">
      <c r="B43" s="79"/>
      <c r="P43" s="117" t="b">
        <v>1</v>
      </c>
      <c r="Q43" s="118" t="str">
        <f xml:space="preserve"> CONCATENATE("APRIL 1 - SEPTEMBER 30, ",$M$7)</f>
        <v>APRIL 1 - SEPTEMBER 30, 2019</v>
      </c>
    </row>
    <row r="44" spans="1:22" ht="29.25" customHeight="1">
      <c r="P44" s="43" t="b">
        <v>0</v>
      </c>
      <c r="Q44" s="44"/>
    </row>
    <row r="45" spans="1:22" ht="29.25" customHeight="1" thickBot="1">
      <c r="P45" s="45">
        <v>1</v>
      </c>
      <c r="Q45" s="46"/>
    </row>
  </sheetData>
  <mergeCells count="66">
    <mergeCell ref="H9:H11"/>
    <mergeCell ref="I9:I11"/>
    <mergeCell ref="J9:J11"/>
    <mergeCell ref="K9:K11"/>
    <mergeCell ref="L9:M11"/>
    <mergeCell ref="B10:F10"/>
    <mergeCell ref="D11:F11"/>
    <mergeCell ref="J2:M4"/>
    <mergeCell ref="P2:S2"/>
    <mergeCell ref="P3:S3"/>
    <mergeCell ref="P4:S4"/>
    <mergeCell ref="A5:M5"/>
    <mergeCell ref="A6:A13"/>
    <mergeCell ref="B6:J7"/>
    <mergeCell ref="B8:N8"/>
    <mergeCell ref="B9:F9"/>
    <mergeCell ref="G9:G11"/>
    <mergeCell ref="K12:K13"/>
    <mergeCell ref="L12:L13"/>
    <mergeCell ref="M12:M13"/>
    <mergeCell ref="B12:B13"/>
    <mergeCell ref="A14:A17"/>
    <mergeCell ref="E14:F14"/>
    <mergeCell ref="G14:H14"/>
    <mergeCell ref="G15:I15"/>
    <mergeCell ref="E16:F16"/>
    <mergeCell ref="G16:I16"/>
    <mergeCell ref="G17:I17"/>
    <mergeCell ref="C12:C13"/>
    <mergeCell ref="D12:D13"/>
    <mergeCell ref="E12:F13"/>
    <mergeCell ref="G12:I13"/>
    <mergeCell ref="J12:J13"/>
    <mergeCell ref="A22:A25"/>
    <mergeCell ref="E22:F22"/>
    <mergeCell ref="G22:H22"/>
    <mergeCell ref="G23:I23"/>
    <mergeCell ref="E24:F24"/>
    <mergeCell ref="G24:I24"/>
    <mergeCell ref="G25:I25"/>
    <mergeCell ref="A18:A21"/>
    <mergeCell ref="E18:F18"/>
    <mergeCell ref="G18:I18"/>
    <mergeCell ref="G19:I19"/>
    <mergeCell ref="E20:F20"/>
    <mergeCell ref="G20:I21"/>
    <mergeCell ref="A30:A33"/>
    <mergeCell ref="E30:F30"/>
    <mergeCell ref="G30:H30"/>
    <mergeCell ref="G31:I31"/>
    <mergeCell ref="E32:F32"/>
    <mergeCell ref="G32:I32"/>
    <mergeCell ref="G33:I33"/>
    <mergeCell ref="A26:A29"/>
    <mergeCell ref="E26:F26"/>
    <mergeCell ref="G26:H26"/>
    <mergeCell ref="G27:I27"/>
    <mergeCell ref="E28:F28"/>
    <mergeCell ref="G28:I28"/>
    <mergeCell ref="G29:I29"/>
    <mergeCell ref="A34:A37"/>
    <mergeCell ref="E34:F34"/>
    <mergeCell ref="E36:F36"/>
    <mergeCell ref="G34:I34"/>
    <mergeCell ref="G35:I35"/>
    <mergeCell ref="G36:I37"/>
  </mergeCells>
  <dataValidations count="52">
    <dataValidation allowBlank="1" showInputMessage="1" showErrorMessage="1" promptTitle="Indicate Negative Report" prompt="Mark an X in this box if you are submitting a negative report for this reporting period." sqref="K9:K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Reporting Period" prompt="Mark an X in this box if you are reporting for the period October 1st-March 31st." sqref="G9:G11"/>
    <dataValidation allowBlank="1" showInputMessage="1" showErrorMessage="1" promptTitle="Next Traveler Name " prompt="List traveler's first and last name here." sqref="B23 B27 B31 B35"/>
    <dataValidation allowBlank="1" showInputMessage="1" showErrorMessage="1" promptTitle="Benefit #3- Payment in-kind" prompt="If there is a benefit #3 and it was paid in-kind, mark this box with an  x._x000a_" sqref="L21 L25 L29 L33 L37"/>
    <dataValidation allowBlank="1" showInputMessage="1" showErrorMessage="1" promptTitle="Benefit #2- Payment in-kind" prompt="If there is a benefit #2 and it was paid in-kind, mark this box with an  x._x000a_" sqref="L20 L24 L28 L32 L36"/>
    <dataValidation allowBlank="1" showInputMessage="1" showErrorMessage="1" promptTitle="Benefit #1- Payment in-kind" prompt="If there is a benefit #1 and it was paid in-kind, mark this box with an  x._x000a_" sqref="L18:L19 L22:L23 L26:L27 L30:L31 L34:L35"/>
    <dataValidation allowBlank="1" showInputMessage="1" showErrorMessage="1" promptTitle="Benefit #3--Payment by Check" prompt="If there is a benefit #3 and it was paid by check, mark an x in this cell._x000a_" sqref="K21 K25 K29 K33 K37"/>
    <dataValidation allowBlank="1" showInputMessage="1" showErrorMessage="1" promptTitle="Benefit #2--Payment by Check" prompt="If there is a benefit #2 and it was paid by check, mark an x in this cell._x000a_" sqref="K20 K24 K28 K32 K36"/>
    <dataValidation allowBlank="1" showInputMessage="1" showErrorMessage="1" promptTitle="Benefit #1--Payment by Check" prompt="If there is a benefit #1 and it was paid by check, mark an x in this cell._x000a_" sqref="K18:K19 K22:K23 K26:K27 K30:K31 K34:K35"/>
    <dataValidation allowBlank="1" showInputMessage="1" showErrorMessage="1" promptTitle="Benefit #3 Description" prompt="Benefit #3 description is listed here" sqref="J21 J25 J29 J33 J37"/>
    <dataValidation allowBlank="1" showInputMessage="1" showErrorMessage="1" promptTitle="Benefit #3 Total Amount" prompt="The total amount of Benefit #3 is entered here." sqref="M21 M25 M29 M33 M37"/>
    <dataValidation allowBlank="1" showInputMessage="1" showErrorMessage="1" promptTitle="Benefit #2 Total Amount" prompt="The total amount of Benefit #2 is entered here." sqref="M20 M24 M28 M32 M36"/>
    <dataValidation allowBlank="1" showInputMessage="1" showErrorMessage="1" promptTitle="Benefit #2 Description" prompt="Benefit #2 description is listed here" sqref="J20 J24 J28 J32 J36"/>
    <dataValidation allowBlank="1" showInputMessage="1" showErrorMessage="1" promptTitle="Benefit #1 Total Amount" prompt="The total amount of Benefit #1 is entered here." sqref="M18:M19 M22:M23 M26:M27 M30:M31 M34:M35"/>
    <dataValidation allowBlank="1" showInputMessage="1" showErrorMessage="1" promptTitle="Benefit#1 Description" prompt="Benefit Description for Entry #1 is listed here." sqref="J18:J19 J22:J23 J26:J27 J30:J31 J34:J35"/>
    <dataValidation allowBlank="1" showInputMessage="1" showErrorMessage="1" promptTitle="Travel Date(s)" prompt="List the dates of travel here expressed in the format MM/DD/YYYY-MM/DD/YYYY." sqref="F21 F25 F29 F33 F37"/>
    <dataValidation type="date" allowBlank="1" showInputMessage="1" showErrorMessage="1" errorTitle="Data Entry Error" error="Please enter date using MM/DD/YYYY" promptTitle="Event Ending Date" prompt="List Event ending date here using the format MM/DD/YYYY." sqref="D21 D25 D29 D33 D37">
      <formula1>40179</formula1>
      <formula2>73051</formula2>
    </dataValidation>
    <dataValidation allowBlank="1" showInputMessage="1" showErrorMessage="1" promptTitle="Event Sponsor" prompt="List the event sponsor here." sqref="C21 C25 C37"/>
    <dataValidation allowBlank="1" showInputMessage="1" showErrorMessage="1" promptTitle="Traveler Title" prompt="List traveler's title here." sqref="B21 B25 B29 B33 B37"/>
    <dataValidation allowBlank="1" showInputMessage="1" showErrorMessage="1" promptTitle="Location " prompt="List location of event here." sqref="F19 F23 F27 F31 F3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formula1>40179</formula1>
      <formula2>73051</formula2>
    </dataValidation>
    <dataValidation allowBlank="1" showInputMessage="1" showErrorMessage="1" promptTitle="Event Description" prompt="Provide event description (e.g. title of the conference) here." sqref="C19 C23 C27 C31 C33 C29 C35"/>
    <dataValidation allowBlank="1" showInputMessage="1" showErrorMessage="1" promptTitle="Traveler Name " prompt="List traveler's first and last name here." sqref="B19"/>
    <dataValidation allowBlank="1" showInputMessage="1" showErrorMessage="1" promptTitle="Agency Contact Email" prompt="Delete contents of this cell and replace with agency contact's email address." sqref="D11:F11"/>
    <dataValidation allowBlank="1" showInputMessage="1" showErrorMessage="1" promptTitle="Agency Contact Name" prompt="Delete contents of this cell and enter agency contact's name" sqref="C11"/>
    <dataValidation allowBlank="1" showInputMessage="1" showErrorMessage="1" promptTitle="Sub-Agency Name" prompt="Delete contents and enter sub-agency name.  If there is no sub-agency, then delete this cell." sqref="B10:F10"/>
    <dataValidation allowBlank="1" showInputMessage="1" showErrorMessage="1" promptTitle="Reporting Agency Name" prompt="Delete contents of this cell and enter reporting agency name." sqref="B9:F9"/>
    <dataValidation allowBlank="1" showInputMessage="1" showErrorMessage="1" promptTitle="Of Pages" prompt="Enter total number of pages in workbook." sqref="L7"/>
    <dataValidation allowBlank="1" showInputMessage="1" showErrorMessage="1" promptTitle="Page Number" prompt="Enter page number referentially to the other pages in this workbook." sqref="K7"/>
    <dataValidation allowBlank="1" showInputMessage="1" showErrorMessage="1" promptTitle="Travel Date(s) Example" prompt="Travel Date is listed here." sqref="F17"/>
    <dataValidation allowBlank="1" showInputMessage="1" showErrorMessage="1" promptTitle="Event Sponsor Example" prompt="Event Sponsor is listed here." sqref="C17"/>
    <dataValidation allowBlank="1" showInputMessage="1" showErrorMessage="1" promptTitle="Traveler Title Example" prompt="Traveler Title is listed here." sqref="B17"/>
    <dataValidation allowBlank="1" showInputMessage="1" showErrorMessage="1" promptTitle="Location Example" prompt="Location listed here." sqref="F15"/>
    <dataValidation allowBlank="1" showInputMessage="1" showErrorMessage="1" promptTitle="Event Description Example" prompt="Event Description listed here._x000a_" sqref="C15"/>
    <dataValidation allowBlank="1" showInputMessage="1" showErrorMessage="1" promptTitle="Traveler Name Example" prompt="Traveler Name Listed Here" sqref="B15"/>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whole" allowBlank="1" showInputMessage="1" showErrorMessage="1" promptTitle="Year" prompt="Enter the current year here.  It will populate the correct year in the rest of the form." sqref="M7">
      <formula1>2011</formula1>
      <formula2>2050</formula2>
    </dataValidation>
    <dataValidation allowBlank="1" showInputMessage="1" showErrorMessage="1" promptTitle="Benefit #3 Total Amount Example" prompt="The total amount of Benefit #3 is entered here." sqref="M17"/>
    <dataValidation allowBlank="1" showInputMessage="1" showErrorMessage="1" promptTitle="Benefit #2 Total Amount Example" prompt="The total amount of Benefit #2 is entered here." sqref="M16"/>
    <dataValidation allowBlank="1" showInputMessage="1" showErrorMessage="1" promptTitle="Payment #2-- Payment in-kind" prompt="If payment type for benefit #2 was in-kind, this box would contain an x." sqref="L16"/>
    <dataValidation allowBlank="1" showInputMessage="1" showErrorMessage="1" promptTitle="Benefit #3-- Payment in-kind" prompt="Since the payment type for benefit #3 was in-kind, this box contains an x." sqref="L17"/>
    <dataValidation allowBlank="1" showInputMessage="1" showErrorMessage="1" promptTitle="Benefit #3-- Payment by Check" prompt="If payment type for benefit #3 was by check, this box would contain an x." sqref="K17"/>
    <dataValidation allowBlank="1" showInputMessage="1" showErrorMessage="1" promptTitle="Benefit #2-- Payment by Check" prompt="Since benefit #2 was paid by check, this box contains an x." sqref="K16"/>
    <dataValidation allowBlank="1" showInputMessage="1" showErrorMessage="1" promptTitle="Benefit #3 Description Example" prompt="Benefit #3 description is listed here" sqref="J17"/>
    <dataValidation allowBlank="1" showInputMessage="1" showErrorMessage="1" promptTitle="Benefit #2 Description Example" prompt="Benefit #2 description is listed here" sqref="J16"/>
    <dataValidation allowBlank="1" showInputMessage="1" showErrorMessage="1" promptTitle="Benefit #1 Total Amount Example" prompt="The total amount of Benefit #1 is entered here." sqref="M15"/>
    <dataValidation allowBlank="1" showInputMessage="1" showErrorMessage="1" promptTitle="Benefit #1-- Payment in-kind" prompt="Since the payment type for benefit #1 was in-kind, this box contains an x." sqref="L15"/>
    <dataValidation allowBlank="1" showInputMessage="1" showErrorMessage="1" promptTitle="Benefit #1--Payment by Check" prompt="If payment type for benefit #1 was by check, this box would contain an x." sqref="K15"/>
    <dataValidation allowBlank="1" showInputMessage="1" showErrorMessage="1" promptTitle="Benefit#1 Description Example" prompt="Benefit Description for Entry #1 is listed here." sqref="J15"/>
    <dataValidation allowBlank="1" showInputMessage="1" showErrorMessage="1" promptTitle="Benefit Source" prompt="List the benefit source here." sqref="G15:I15 G19 G17:I17 G25:I25 G23:I23 G29:I29 G33:I33 G27:I27 G31:I31 G35"/>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Instruction Sheet</vt:lpstr>
      <vt:lpstr>Agency Acronym</vt:lpstr>
      <vt:lpstr>NSC - 1 Apr 19 - 30 Sep 19</vt:lpstr>
      <vt:lpstr>'Instruction Sheet'!Print_Area</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2019-12-12T19:57:04Z</dcterms:modified>
</cp:coreProperties>
</file>